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HSS\FS\16-SSC REPORT WITH DIGITAL SIGNATURE\SIGNED SSC report  - FA\OPENED ENDED FUND\Y2019\JUN\DCAF\Q2\"/>
    </mc:Choice>
  </mc:AlternateContent>
  <bookViews>
    <workbookView xWindow="360" yWindow="276" windowWidth="14352" windowHeight="6600" activeTab="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62913"/>
</workbook>
</file>

<file path=xl/sharedStrings.xml><?xml version="1.0" encoding="utf-8"?>
<sst xmlns="http://schemas.openxmlformats.org/spreadsheetml/2006/main" count="408" uniqueCount="346">
  <si>
    <t>Tài sản</t>
  </si>
  <si>
    <t>2200</t>
  </si>
  <si>
    <t>2201</t>
  </si>
  <si>
    <t xml:space="preserve">Tiền </t>
  </si>
  <si>
    <t>2202</t>
  </si>
  <si>
    <t>Tiền gửi ngân hàng</t>
  </si>
  <si>
    <t>2203</t>
  </si>
  <si>
    <t>Các khoản tương đương tiền</t>
  </si>
  <si>
    <t>2204</t>
  </si>
  <si>
    <t>2205</t>
  </si>
  <si>
    <t>2206</t>
  </si>
  <si>
    <t>2207</t>
  </si>
  <si>
    <t>2208</t>
  </si>
  <si>
    <t>2210</t>
  </si>
  <si>
    <t>2211</t>
  </si>
  <si>
    <t>2212</t>
  </si>
  <si>
    <t>2213</t>
  </si>
  <si>
    <t>2214</t>
  </si>
  <si>
    <t>2215</t>
  </si>
  <si>
    <t>2216</t>
  </si>
  <si>
    <t>2217</t>
  </si>
  <si>
    <t>Tổng số chứng chỉ quỹ đang lưu hành</t>
  </si>
  <si>
    <t>2218</t>
  </si>
  <si>
    <t>Giá trị tài sản ròng trên một chứng chỉ quỹ</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</si>
  <si>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</si>
  <si>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</si>
  <si>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</si>
  <si>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</si>
  <si>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</si>
  <si>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</si>
  <si>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</si>
  <si>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</si>
  <si>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</si>
  <si>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</si>
  <si>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</si>
  <si>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</si>
  <si>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</si>
  <si>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</si>
  <si>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</si>
  <si>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</si>
  <si>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</si>
  <si>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</si>
  <si>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</si>
  <si>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</si>
  <si>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</si>
  <si>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trong đó</t>
  </si>
  <si>
    <t>2243</t>
  </si>
  <si>
    <t>2244</t>
  </si>
  <si>
    <t>Tỷ suất lợi nhuận bình quân năm (chỉ áp dụng đối với báo cáo năm)</t>
  </si>
  <si>
    <t>2245</t>
  </si>
  <si>
    <t>STT</t>
  </si>
  <si>
    <t>Cổ phiếu niêm yết</t>
  </si>
  <si>
    <t>Tổng</t>
  </si>
  <si>
    <t>Cổ phiếu không niêm yết</t>
  </si>
  <si>
    <t>Tổng các loại cổ phiếu</t>
  </si>
  <si>
    <t>Trái phiếu</t>
  </si>
  <si>
    <t>Các loại chứng khoán khác</t>
  </si>
  <si>
    <t>Tổng các loại chứng khoán</t>
  </si>
  <si>
    <t>Tiền mặt</t>
  </si>
  <si>
    <t>Chứng chỉ tiền gửi</t>
  </si>
  <si>
    <t>Công cụ chuyển nhượng...</t>
  </si>
  <si>
    <t>Các chỉ tiêu về hiệu quả hoạt động</t>
  </si>
  <si>
    <t>2264</t>
  </si>
  <si>
    <t>Tỷ lệ phí quản lý trả cho công ty quản lý quỹ/Giá trị tài sản ròng trung bình trong kỳ (%)</t>
  </si>
  <si>
    <t>2265</t>
  </si>
  <si>
    <t>Tỷ lệ phí lưu ký, giám sát trả cho NHGS/Giá trị tài sản ròng trung bình trong kỳ (%)</t>
  </si>
  <si>
    <t>2266</t>
  </si>
  <si>
    <t>Chi phí kiểm toán trả cho tổ chức kiểm toán (nếu phát sinh)/Giá trị tài sản ròng trung bình trong kỳ  (%)</t>
  </si>
  <si>
    <t>2267</t>
  </si>
  <si>
    <t>Chi phí dịch vụ tư vấn pháp lý, dịch vụ báo giá và các dịch vụ hợp lý khác, thù lao trả cho ban đại diện quỹ/Giá trị tài sản ròng trung bình trong kỳ  (%)</t>
  </si>
  <si>
    <t>2268</t>
  </si>
  <si>
    <t>Tỷ lệ chi phí hoạt động/Giá trị tài sản ròng trung bình trong kỳ  (%)</t>
  </si>
  <si>
    <t>2269</t>
  </si>
  <si>
    <t>2270</t>
  </si>
  <si>
    <t xml:space="preserve">Các chỉ tiêu khác </t>
  </si>
  <si>
    <t>2272</t>
  </si>
  <si>
    <t>Quy mô quỹ đầu kỳ</t>
  </si>
  <si>
    <t>2273</t>
  </si>
  <si>
    <t>Tổng giá trị chứng chỉ quỹ đang lưu hành đầu kỳ</t>
  </si>
  <si>
    <t>2274</t>
  </si>
  <si>
    <t>Tổng số lượng chứng chỉ quỹ đang lưu hành đầu kỳ</t>
  </si>
  <si>
    <t>2275</t>
  </si>
  <si>
    <t>Thay đổi quy mô quỹ trong kỳ</t>
  </si>
  <si>
    <t>2276</t>
  </si>
  <si>
    <t>Số lượng chứng chỉ quỹ phát hành thêm trong kỳ</t>
  </si>
  <si>
    <t>2277</t>
  </si>
  <si>
    <t>Giá trị vốn thực huy động thêm trong kỳ</t>
  </si>
  <si>
    <t>2278</t>
  </si>
  <si>
    <t>Quy mô quỹ cuối kỳ</t>
  </si>
  <si>
    <t>2279</t>
  </si>
  <si>
    <t>2280</t>
  </si>
  <si>
    <t>2281</t>
  </si>
  <si>
    <t>Tỷ lệ nắm giữ chứng chỉ quỹ của công ty quản lý quỹ và người có liên quan cuối kỳ</t>
  </si>
  <si>
    <t>2282</t>
  </si>
  <si>
    <t>Tỷ lệ nắm giữ chứng chỉ quỹ của 10 nhà đầu tư lớn nhất cuối kỳ</t>
  </si>
  <si>
    <t>2283</t>
  </si>
  <si>
    <t>Tỷ lệ nắm giữ chứng chỉ quỹ của nhà đầu tư nước ngoài cuối kỳ</t>
  </si>
  <si>
    <t>2284</t>
  </si>
  <si>
    <t>2285</t>
  </si>
  <si>
    <t>Chỉ tiêu</t>
  </si>
  <si>
    <t>Kỳ trước</t>
  </si>
  <si>
    <t>Số lượng</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</si>
  <si>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</si>
  <si>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</si>
  <si>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</si>
  <si>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</si>
  <si>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</si>
  <si>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</si>
  <si>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</si>
  <si>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</si>
  <si>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</si>
  <si>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</si>
  <si>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</si>
  <si>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</si>
  <si>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</si>
  <si>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</si>
  <si>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</si>
  <si>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Mã chỉ tiêu</t>
  </si>
  <si>
    <t>Kỳ báo cáo</t>
  </si>
  <si>
    <t>…</t>
  </si>
  <si>
    <t>Lũy kế từ đầu năm</t>
  </si>
  <si>
    <t>Loại tài sản</t>
  </si>
  <si>
    <t>Giá thị trường hoặc giá trị hợp lý tại ngày báo cáo</t>
  </si>
  <si>
    <t>Tổng giá trị</t>
  </si>
  <si>
    <t>I</t>
  </si>
  <si>
    <t xml:space="preserve">II </t>
  </si>
  <si>
    <t>III</t>
  </si>
  <si>
    <t xml:space="preserve">IV </t>
  </si>
  <si>
    <t xml:space="preserve">V </t>
  </si>
  <si>
    <t xml:space="preserve">Các tài sản khác </t>
  </si>
  <si>
    <t xml:space="preserve">VI </t>
  </si>
  <si>
    <t>VII</t>
  </si>
  <si>
    <t xml:space="preserve">Tổng giá trị danh mục </t>
  </si>
  <si>
    <t>Tài sản ròng của quỹ đầu tư (I.8-II.3)</t>
  </si>
  <si>
    <t>Tỷ lệ %/Tổng giá trị tài sản của quỹ</t>
  </si>
  <si>
    <t>2205.1</t>
  </si>
  <si>
    <t>2205.2</t>
  </si>
  <si>
    <t>2208.1</t>
  </si>
  <si>
    <t>2208.2</t>
  </si>
  <si>
    <t>2214.1</t>
  </si>
  <si>
    <t>I.1</t>
  </si>
  <si>
    <t>I.2</t>
  </si>
  <si>
    <t>I.3</t>
  </si>
  <si>
    <t>I.4</t>
  </si>
  <si>
    <t>I.5</t>
  </si>
  <si>
    <t>I.6</t>
  </si>
  <si>
    <t>I.7</t>
  </si>
  <si>
    <t>I.8</t>
  </si>
  <si>
    <t>II</t>
  </si>
  <si>
    <t>II.1</t>
  </si>
  <si>
    <t>II.2</t>
  </si>
  <si>
    <t>II.3</t>
  </si>
  <si>
    <t>Tổng nợ</t>
  </si>
  <si>
    <t>Các khoản phải trả khác</t>
  </si>
  <si>
    <t>Tiền phải thanh toán mua chứng khoán (kê chi tiết)</t>
  </si>
  <si>
    <t>Nợ</t>
  </si>
  <si>
    <t>Tổng tài sản</t>
  </si>
  <si>
    <t>Các tài sản khác</t>
  </si>
  <si>
    <t>Các khoản phải thu khác</t>
  </si>
  <si>
    <t>Tiền bán chứng khoán chờ thu (kê chi tiết)</t>
  </si>
  <si>
    <t>Lãi được nhận</t>
  </si>
  <si>
    <t>Cổ tức, trái tức được nhận</t>
  </si>
  <si>
    <t>Các khoản đầu tư (kê chi tiết)</t>
  </si>
  <si>
    <t>Tiền và các khoản tương đương tiền</t>
  </si>
  <si>
    <t>IV</t>
  </si>
  <si>
    <t>V</t>
  </si>
  <si>
    <t>VI</t>
  </si>
  <si>
    <t>VIII</t>
  </si>
  <si>
    <t>IX</t>
  </si>
  <si>
    <t>2232.1</t>
  </si>
  <si>
    <t>Thu nhập từ hoạt động đầu tư</t>
  </si>
  <si>
    <t xml:space="preserve"> Lãi được nhận</t>
  </si>
  <si>
    <t>Các khoản thu nhập khác</t>
  </si>
  <si>
    <t>Chi phí</t>
  </si>
  <si>
    <t>Phí lưu ký, giám sát trả cho NHGS</t>
  </si>
  <si>
    <t xml:space="preserve"> Phí quản lý trả cho công ty quản lý quỹ</t>
  </si>
  <si>
    <t xml:space="preserve"> Chi phí dịch vụ quản trị quỹ, chi phí dịch vụ đại lý chuyển nhượng và các chi phí khác mà công ty quản lý quỹ trả cho tổ chức cung cấp dịch vụ có liên quan (nếu có);</t>
  </si>
  <si>
    <t>Chi phí kiểm toán trả cho tổ chức kiểm toán;</t>
  </si>
  <si>
    <t xml:space="preserve"> Chi phí dịch vụ tư vấn pháp lý, dịch vụ báo giá và các dịch vụ hợp lý khác, thù lao trả cho ban đại diện quỹ;</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</si>
  <si>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</si>
  <si>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Chi phí liên quan đến thực hiện các giao dịch tài sản của quỹ</t>
  </si>
  <si>
    <t>Thu nhập ròng từ hoạt động đầu tư (I-II)</t>
  </si>
  <si>
    <t>Lãi (lỗ) từ hoạt động đầu tư</t>
  </si>
  <si>
    <t>Lãi (lỗ) thực tế phát sinh từ hoạt động đầu tư</t>
  </si>
  <si>
    <t>Thay đổi về giá trị của các khoản đầu tư trong kỳ</t>
  </si>
  <si>
    <t>Thay đổi của giá trị tài sản ròng do các hoạt động đầu tư trong kỳ (III + IV)</t>
  </si>
  <si>
    <t>Giá trị tài sản ròng đầu kỳ</t>
  </si>
  <si>
    <t>Thay đổi giá trị tài sản ròng của quỹ trong kỳ:</t>
  </si>
  <si>
    <t>Thay đổi giá trị tài sản ròng của  quỹ do các hoạt động liên quan đến đầu tư trong kỳ</t>
  </si>
  <si>
    <t>Giá trị tài sản ròng cuối kỳ</t>
  </si>
  <si>
    <t>Lợi nhuận bình quân năm (chỉ áp dụng đối với báo cáo năm)</t>
  </si>
  <si>
    <t>Số lượng đơn vị quỹ mua lại trong kỳ</t>
  </si>
  <si>
    <t xml:space="preserve">Giá trị vốn thực phải thanh toán trong kỳ khi đáp ứng lệnh của nhà đầu tư </t>
  </si>
  <si>
    <t>Tổng giá trị chứng chỉ quỹ đang lưu hành cuối kỳ</t>
  </si>
  <si>
    <t>Tổng số lượng đơn vị quỹ đang lưu hành cuối kỳ</t>
  </si>
  <si>
    <t>Số nhà đầu tư tham gia vào quỹ, kể cả giao dịch ký danh</t>
  </si>
  <si>
    <t xml:space="preserve">Giá trị tài sản ròng trên một đơn vị quỹ cuối tháng </t>
  </si>
  <si>
    <t>Năm:</t>
  </si>
  <si>
    <t>(Ký, ghi rõ họ tên và đóng dấu)</t>
  </si>
  <si>
    <t>Đại diện có thẩm quyền của 
Ngân hàng giám sát</t>
  </si>
  <si>
    <t>22781</t>
  </si>
  <si>
    <t>22782</t>
  </si>
  <si>
    <t>Quý</t>
  </si>
  <si>
    <t>Năm</t>
  </si>
  <si>
    <t>Kỳ báo cáo:</t>
  </si>
  <si>
    <t>Tháng/Quý:</t>
  </si>
  <si>
    <t>22841</t>
  </si>
  <si>
    <t>Tỷ lệ chi phí dịch vụ quản trị quỹ,chi phí dịch vụ đại lý chuyển nhượng và các chi phí khác mà công ty quản lý quỹ trả cho tổ chức cung cấp dịch vụ có liên quan/Giá trị tài sản ròng của quỹ trung bình trong kỳ (%)</t>
  </si>
  <si>
    <t>22661</t>
  </si>
  <si>
    <t>2208.3</t>
  </si>
  <si>
    <t>2214.2</t>
  </si>
  <si>
    <t>Tham chiếu</t>
  </si>
  <si>
    <t>Phản hồi của Ngân hàng giám sát</t>
  </si>
  <si>
    <t>PhanHoiNHGS_06276</t>
  </si>
  <si>
    <t>Tốc độ vòng quay danh mục trong kỳ (%) = (Tổng giá trị danh mục mua vào + tổng giá trị danh mục bán ra)/(2 x Giá trị tài sản ròng trung bình trong kỳ)</t>
  </si>
  <si>
    <t>Thay đổi giá trị tài sản ròng do phát hành thêm Chứng chỉ Quỹ</t>
  </si>
  <si>
    <t>Thay đổi giá trị tài sản ròng do mua lại Chứng chỉ Quỹ</t>
  </si>
  <si>
    <t>2239.1</t>
  </si>
  <si>
    <t>2239.2</t>
  </si>
  <si>
    <t>2239.3</t>
  </si>
  <si>
    <t>2239.4</t>
  </si>
  <si>
    <t>2240</t>
  </si>
  <si>
    <t>2. Tên Ngân hàng giám sát: Ngân Hàng TNHH một thành viên HSBC (Việt Nam)</t>
  </si>
  <si>
    <t>Các loại phí khác (nêu chi tiết)</t>
  </si>
  <si>
    <t>Phí ngân hàng</t>
  </si>
  <si>
    <t>FPT</t>
  </si>
  <si>
    <t>HPG</t>
  </si>
  <si>
    <t>2246.10</t>
  </si>
  <si>
    <t>MBB</t>
  </si>
  <si>
    <t>MWG</t>
  </si>
  <si>
    <t>PVD</t>
  </si>
  <si>
    <t>2246.20</t>
  </si>
  <si>
    <t>VCB</t>
  </si>
  <si>
    <t>VIC</t>
  </si>
  <si>
    <t>VNM</t>
  </si>
  <si>
    <t>VSC</t>
  </si>
  <si>
    <t>Cổ tức được nhận</t>
  </si>
  <si>
    <t>Lãi trái phiếu được nhận</t>
  </si>
  <si>
    <t>Các khoản đặt cọc và ứng trước</t>
  </si>
  <si>
    <t>Tiền bán chứng khoán chờ thu</t>
  </si>
  <si>
    <t>Cổ phiếu</t>
  </si>
  <si>
    <t>Tiền bán cổ phiếu chờ thu</t>
  </si>
  <si>
    <t>Tiền bán trái phiếu chờ thu</t>
  </si>
  <si>
    <t>Phải trả về mua cổ phiếu</t>
  </si>
  <si>
    <t>Phải trả về mua trái phiếu</t>
  </si>
  <si>
    <t>KDH</t>
  </si>
  <si>
    <t>Tổng Giám đốc
Công ty quản lý quỹ</t>
  </si>
  <si>
    <t>%/cùng kỳ năm trước</t>
  </si>
  <si>
    <t>2205.3</t>
  </si>
  <si>
    <t>Đầu tư khác</t>
  </si>
  <si>
    <t>2205.4</t>
  </si>
  <si>
    <t xml:space="preserve"> -</t>
  </si>
  <si>
    <t>Thay đổi giá trị tài sản ròng do việc phân phối thu nhập cho các nhà đầu tư trong kỳ</t>
  </si>
  <si>
    <t>2246.1</t>
  </si>
  <si>
    <t>2246.2</t>
  </si>
  <si>
    <t>2246.3</t>
  </si>
  <si>
    <t>2246.4</t>
  </si>
  <si>
    <t>2246.5</t>
  </si>
  <si>
    <t>2246.6</t>
  </si>
  <si>
    <t>2246.7</t>
  </si>
  <si>
    <t>2246.8</t>
  </si>
  <si>
    <t>2246.9</t>
  </si>
  <si>
    <t>2246.11</t>
  </si>
  <si>
    <t>2246.12</t>
  </si>
  <si>
    <t>2246.13</t>
  </si>
  <si>
    <t>2246.14</t>
  </si>
  <si>
    <t>2246.15</t>
  </si>
  <si>
    <t>2246.16</t>
  </si>
  <si>
    <t>2246.17</t>
  </si>
  <si>
    <t>2246.18</t>
  </si>
  <si>
    <t>2246.19</t>
  </si>
  <si>
    <t>2246.21</t>
  </si>
  <si>
    <t>2246.22</t>
  </si>
  <si>
    <t>2246.23</t>
  </si>
  <si>
    <t>2246.24</t>
  </si>
  <si>
    <t>2246.25</t>
  </si>
  <si>
    <t>2246.26</t>
  </si>
  <si>
    <t>2246.27</t>
  </si>
  <si>
    <t>2246.28</t>
  </si>
  <si>
    <t>2246.29</t>
  </si>
  <si>
    <t>2246.30</t>
  </si>
  <si>
    <t>Lãi tiền gửi được nhận</t>
  </si>
  <si>
    <t>Tiền gửi có kỳ hạn trên 3 tháng</t>
  </si>
  <si>
    <t xml:space="preserve"> Chứng chỉ tiền gửi có kỳ hạn trên 3 tháng</t>
  </si>
  <si>
    <t>Phải thu khác</t>
  </si>
  <si>
    <t>(*) Phần II.7.  Số nhà đầu tư tham gia vào quỹ, kể cả giao dịch ký danh chính là số lượng nhà đầu tư còn nắm giữ chứng chỉ quỹ tính đến thời điểm báo cáo</t>
  </si>
  <si>
    <t>PVT</t>
  </si>
  <si>
    <t>HT1</t>
  </si>
  <si>
    <t>2246.31</t>
  </si>
  <si>
    <t>2246.32</t>
  </si>
  <si>
    <t>2246.33</t>
  </si>
  <si>
    <t>2246.34</t>
  </si>
  <si>
    <t>MSN</t>
  </si>
  <si>
    <t>CTG</t>
  </si>
  <si>
    <t>VRE</t>
  </si>
  <si>
    <t>SAB</t>
  </si>
  <si>
    <t>GAS</t>
  </si>
  <si>
    <t>2246.35</t>
  </si>
  <si>
    <t>ACB</t>
  </si>
  <si>
    <t>2246.36</t>
  </si>
  <si>
    <t>EIB</t>
  </si>
  <si>
    <t>2246.37</t>
  </si>
  <si>
    <t>2246.38</t>
  </si>
  <si>
    <t>TCB</t>
  </si>
  <si>
    <t>VHM</t>
  </si>
  <si>
    <t>VPB</t>
  </si>
  <si>
    <t>2246.39</t>
  </si>
  <si>
    <t>DRC</t>
  </si>
  <si>
    <t>HDB</t>
  </si>
  <si>
    <t>NT2</t>
  </si>
  <si>
    <t>VJC</t>
  </si>
  <si>
    <t>NVL</t>
  </si>
  <si>
    <t>2246.40</t>
  </si>
  <si>
    <t>2246.41</t>
  </si>
  <si>
    <t>PNJ</t>
  </si>
  <si>
    <t>STB</t>
  </si>
  <si>
    <t>GMD</t>
  </si>
  <si>
    <t>DPM</t>
  </si>
  <si>
    <t>REE</t>
  </si>
  <si>
    <t>2246.42</t>
  </si>
  <si>
    <t>2246.43</t>
  </si>
  <si>
    <t>2246.44</t>
  </si>
  <si>
    <t>2246.45</t>
  </si>
  <si>
    <t>2246.46</t>
  </si>
  <si>
    <t>2246.47</t>
  </si>
  <si>
    <t>2246.48</t>
  </si>
  <si>
    <t>1. Tên Công ty quản lý quỹ: Công ty TNHH Một Thành Viên Quản lý Quỹ Dai-ichi Life Việt Nam</t>
  </si>
  <si>
    <t>3. Tên Quỹ: Quỹ Đầu Tư Tăng Trưởng DFVN</t>
  </si>
  <si>
    <t>HDG</t>
  </si>
  <si>
    <t>PVS</t>
  </si>
  <si>
    <t>BMP</t>
  </si>
  <si>
    <t>ANV</t>
  </si>
  <si>
    <t>POW</t>
  </si>
  <si>
    <t>VHC</t>
  </si>
  <si>
    <t>PDR</t>
  </si>
  <si>
    <t>NLG</t>
  </si>
  <si>
    <t>KBC</t>
  </si>
  <si>
    <t>ITA</t>
  </si>
  <si>
    <t>ASM</t>
  </si>
  <si>
    <t>HVN</t>
  </si>
  <si>
    <t>TPB</t>
  </si>
  <si>
    <t>DGC</t>
  </si>
  <si>
    <t>CSM</t>
  </si>
  <si>
    <t>VND</t>
  </si>
  <si>
    <t>4. Ngày lập báo cáo: Ngày 12/07/2019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</si>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</sst>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_(* #,##0.00_);_(* \(#,##0.00\);_(* &quot;-&quot;_);_(@_)"/>
    <numFmt numFmtId="166" formatCode="_-* #,##0_-;\-* #,##0_-;_-* &quot;-&quot;_-;_-@_-"/>
  </numFmts>
  <fonts count="18" x14ac:knownFonts="1">
    <font>
      <sz val="11"/>
      <color theme="1"/>
      <name val="Calibri"/>
      <family val="2"/>
      <scheme val="minor"/>
    </font>
    <font>
      <sz val="11"/>
      <color theme="1"/>
      <name val="Calibri"/>
      <family val="2"/>
      <scheme val="minor"/>
    </font>
    <font>
      <sz val="10"/>
      <name val="Arial"/>
      <family val="2"/>
    </font>
    <font>
      <sz val="8"/>
      <color indexed="63"/>
      <name val="Tahoma"/>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name val="Times New Roman"/>
      <family val="1"/>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2"/>
      </left>
      <right/>
      <top style="thin">
        <color indexed="62"/>
      </top>
      <bottom style="thin">
        <color indexed="62"/>
      </bottom>
      <diagonal/>
    </border>
    <border>
      <left style="thin">
        <color indexed="62"/>
      </left>
      <right style="thin">
        <color indexed="64"/>
      </right>
      <top style="thin">
        <color indexed="62"/>
      </top>
      <bottom style="thin">
        <color indexed="64"/>
      </bottom>
      <diagonal/>
    </border>
    <border>
      <left style="thin">
        <color indexed="62"/>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11" fillId="0" borderId="0" applyNumberFormat="0" applyFill="0" applyBorder="0" applyAlignment="0" applyProtection="0"/>
    <xf numFmtId="9" fontId="1" fillId="0" borderId="0" applyFont="0" applyFill="0" applyBorder="0" applyAlignment="0" applyProtection="0"/>
    <xf numFmtId="0" fontId="2" fillId="0" borderId="0"/>
    <xf numFmtId="43" fontId="2" fillId="0" borderId="0" quotePrefix="1" applyFont="0" applyFill="0" applyBorder="0" applyAlignment="0">
      <protection locked="0"/>
    </xf>
  </cellStyleXfs>
  <cellXfs count="143">
    <xf numFmtId="0" fontId="0" fillId="0" borderId="0" xfId="0"/>
    <xf numFmtId="49" fontId="1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0" fontId="12" fillId="0" borderId="2" xfId="0" applyFont="1" applyBorder="1" applyAlignment="1">
      <alignment horizontal="center"/>
    </xf>
    <xf numFmtId="49" fontId="10" fillId="0" borderId="3" xfId="0" applyNumberFormat="1" applyFont="1" applyFill="1" applyBorder="1" applyAlignment="1" applyProtection="1">
      <alignment horizontal="left" vertical="center" wrapText="1"/>
    </xf>
    <xf numFmtId="0" fontId="5" fillId="3" borderId="0" xfId="0" applyFont="1" applyFill="1"/>
    <xf numFmtId="0" fontId="14" fillId="3" borderId="0" xfId="0" applyFont="1" applyFill="1"/>
    <xf numFmtId="0" fontId="5" fillId="3" borderId="0" xfId="0" applyFont="1" applyFill="1" applyAlignment="1">
      <alignment horizontal="right"/>
    </xf>
    <xf numFmtId="0" fontId="6" fillId="3" borderId="2" xfId="0" applyFont="1" applyFill="1" applyBorder="1" applyAlignment="1">
      <alignment horizontal="center"/>
    </xf>
    <xf numFmtId="0" fontId="6" fillId="3" borderId="2" xfId="0" applyFont="1" applyFill="1" applyBorder="1"/>
    <xf numFmtId="0" fontId="5" fillId="3" borderId="2" xfId="0" applyFont="1" applyFill="1" applyBorder="1" applyAlignment="1">
      <alignment horizontal="center"/>
    </xf>
    <xf numFmtId="0" fontId="11" fillId="3" borderId="2" xfId="3" applyFill="1" applyBorder="1"/>
    <xf numFmtId="0" fontId="7" fillId="3" borderId="0" xfId="0" applyFont="1" applyFill="1"/>
    <xf numFmtId="0" fontId="8" fillId="3" borderId="0" xfId="0" applyFont="1" applyFill="1" applyAlignment="1">
      <alignment vertical="center"/>
    </xf>
    <xf numFmtId="0" fontId="5" fillId="3" borderId="0" xfId="0" applyFont="1" applyFill="1" applyAlignment="1"/>
    <xf numFmtId="0" fontId="6" fillId="3" borderId="0" xfId="0" applyFont="1" applyFill="1" applyAlignment="1">
      <alignment horizontal="center" wrapText="1"/>
    </xf>
    <xf numFmtId="0" fontId="13" fillId="3" borderId="0" xfId="0" applyFont="1" applyFill="1" applyAlignment="1">
      <alignment horizontal="center"/>
    </xf>
    <xf numFmtId="0" fontId="5" fillId="3" borderId="2" xfId="0" applyFont="1" applyFill="1" applyBorder="1" applyAlignment="1">
      <alignment wrapText="1"/>
    </xf>
    <xf numFmtId="0" fontId="5" fillId="0" borderId="2" xfId="0" applyFont="1" applyFill="1" applyBorder="1" applyAlignment="1">
      <alignment horizontal="left"/>
    </xf>
    <xf numFmtId="0" fontId="15" fillId="3" borderId="0" xfId="0" applyFont="1" applyFill="1"/>
    <xf numFmtId="0" fontId="15" fillId="3" borderId="0" xfId="0" applyFont="1" applyFill="1" applyAlignment="1">
      <alignment vertical="top" wrapText="1"/>
    </xf>
    <xf numFmtId="0" fontId="5" fillId="4" borderId="2" xfId="0" applyFont="1" applyFill="1" applyBorder="1" applyAlignment="1" applyProtection="1">
      <alignment horizontal="left"/>
      <protection locked="0"/>
    </xf>
    <xf numFmtId="164" fontId="10" fillId="0" borderId="2" xfId="1" applyNumberFormat="1" applyFont="1" applyBorder="1"/>
    <xf numFmtId="10" fontId="10" fillId="0" borderId="1" xfId="1" applyNumberFormat="1" applyFont="1" applyFill="1" applyBorder="1" applyAlignment="1" applyProtection="1">
      <alignment horizontal="left" vertical="center"/>
    </xf>
    <xf numFmtId="0" fontId="9" fillId="2" borderId="2" xfId="0" applyNumberFormat="1" applyFont="1" applyFill="1" applyBorder="1" applyAlignment="1" applyProtection="1">
      <alignment horizontal="center" vertical="center"/>
    </xf>
    <xf numFmtId="0" fontId="9" fillId="2" borderId="3"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left" vertical="center"/>
    </xf>
    <xf numFmtId="0" fontId="5" fillId="3" borderId="2" xfId="0" applyFont="1" applyFill="1" applyBorder="1" applyAlignment="1">
      <alignment horizontal="left"/>
    </xf>
    <xf numFmtId="0" fontId="11" fillId="3" borderId="2" xfId="3" applyFill="1" applyBorder="1" applyAlignment="1">
      <alignment horizontal="left"/>
    </xf>
    <xf numFmtId="10" fontId="0" fillId="0" borderId="0" xfId="0" applyNumberFormat="1"/>
    <xf numFmtId="10" fontId="0" fillId="4" borderId="0" xfId="0" applyNumberFormat="1" applyFill="1"/>
    <xf numFmtId="0" fontId="0" fillId="4" borderId="0" xfId="0" applyFill="1"/>
    <xf numFmtId="0" fontId="12" fillId="4" borderId="2" xfId="0" applyFont="1" applyFill="1" applyBorder="1" applyAlignment="1">
      <alignment horizontal="center"/>
    </xf>
    <xf numFmtId="49" fontId="10" fillId="4" borderId="3" xfId="2" applyNumberFormat="1" applyFont="1" applyFill="1" applyBorder="1" applyAlignment="1" applyProtection="1">
      <alignment horizontal="left" vertical="center" wrapText="1"/>
    </xf>
    <xf numFmtId="49" fontId="10" fillId="4" borderId="1" xfId="2" applyNumberFormat="1" applyFont="1" applyFill="1" applyBorder="1" applyAlignment="1" applyProtection="1">
      <alignment horizontal="left" vertical="center" wrapText="1"/>
    </xf>
    <xf numFmtId="10" fontId="10" fillId="4" borderId="2" xfId="4" applyNumberFormat="1" applyFont="1" applyFill="1" applyBorder="1" applyAlignment="1" applyProtection="1">
      <alignment horizontal="right" vertical="center" wrapText="1"/>
    </xf>
    <xf numFmtId="164" fontId="0" fillId="4" borderId="0" xfId="1" applyNumberFormat="1" applyFont="1" applyFill="1"/>
    <xf numFmtId="4" fontId="0" fillId="0" borderId="0" xfId="0" applyNumberFormat="1"/>
    <xf numFmtId="164" fontId="0" fillId="0" borderId="0" xfId="0" applyNumberFormat="1"/>
    <xf numFmtId="0" fontId="5" fillId="3" borderId="0" xfId="0" applyFont="1" applyFill="1" applyAlignment="1">
      <alignment horizontal="center"/>
    </xf>
    <xf numFmtId="0" fontId="0" fillId="0" borderId="0" xfId="0" applyAlignment="1">
      <alignment horizontal="center"/>
    </xf>
    <xf numFmtId="10" fontId="10" fillId="4" borderId="1" xfId="1" applyNumberFormat="1" applyFont="1" applyFill="1" applyBorder="1" applyAlignment="1" applyProtection="1">
      <alignment horizontal="right" vertical="center" wrapText="1"/>
    </xf>
    <xf numFmtId="164" fontId="10" fillId="4" borderId="1" xfId="1" applyNumberFormat="1" applyFont="1" applyFill="1" applyBorder="1" applyAlignment="1" applyProtection="1">
      <alignment horizontal="right" vertical="center" wrapText="1"/>
    </xf>
    <xf numFmtId="164" fontId="9" fillId="4" borderId="1" xfId="1" applyNumberFormat="1" applyFont="1" applyFill="1" applyBorder="1" applyAlignment="1" applyProtection="1">
      <alignment horizontal="left" vertical="center" wrapText="1"/>
    </xf>
    <xf numFmtId="164" fontId="10" fillId="4" borderId="1" xfId="1" applyNumberFormat="1" applyFont="1" applyFill="1" applyBorder="1" applyAlignment="1" applyProtection="1">
      <alignment horizontal="left" vertical="center" wrapText="1"/>
    </xf>
    <xf numFmtId="165" fontId="10" fillId="4" borderId="2" xfId="0" applyNumberFormat="1" applyFont="1" applyFill="1" applyBorder="1" applyAlignment="1" applyProtection="1">
      <alignment horizontal="left" vertical="center" wrapText="1"/>
    </xf>
    <xf numFmtId="10" fontId="10" fillId="4" borderId="2" xfId="0" applyNumberFormat="1" applyFont="1" applyFill="1" applyBorder="1" applyAlignment="1" applyProtection="1">
      <alignment horizontal="left" vertical="center" wrapText="1"/>
    </xf>
    <xf numFmtId="10" fontId="0" fillId="0" borderId="0" xfId="4" applyNumberFormat="1" applyFont="1"/>
    <xf numFmtId="164" fontId="4" fillId="3" borderId="7" xfId="1" applyNumberFormat="1" applyFont="1" applyFill="1" applyBorder="1" applyAlignment="1" applyProtection="1">
      <alignment horizontal="left" vertical="center" wrapText="1"/>
    </xf>
    <xf numFmtId="0" fontId="10" fillId="4" borderId="2" xfId="0" applyFont="1" applyFill="1" applyBorder="1" applyAlignment="1">
      <alignment horizontal="center"/>
    </xf>
    <xf numFmtId="49" fontId="4" fillId="4" borderId="3" xfId="2" applyNumberFormat="1" applyFont="1" applyFill="1" applyBorder="1" applyAlignment="1" applyProtection="1">
      <alignment horizontal="left" vertical="center" wrapText="1"/>
    </xf>
    <xf numFmtId="164" fontId="10" fillId="4" borderId="7" xfId="1" applyNumberFormat="1" applyFont="1" applyFill="1" applyBorder="1" applyAlignment="1" applyProtection="1">
      <alignment horizontal="left" vertical="center" wrapText="1"/>
    </xf>
    <xf numFmtId="10" fontId="10" fillId="4" borderId="1" xfId="4" applyNumberFormat="1" applyFont="1" applyFill="1" applyBorder="1" applyAlignment="1" applyProtection="1">
      <alignment horizontal="center" vertical="center" wrapText="1"/>
    </xf>
    <xf numFmtId="0" fontId="4" fillId="4" borderId="2" xfId="0" applyFont="1" applyFill="1" applyBorder="1" applyAlignment="1">
      <alignment horizontal="center"/>
    </xf>
    <xf numFmtId="164" fontId="4" fillId="4" borderId="2" xfId="5" applyNumberFormat="1" applyFont="1" applyFill="1" applyBorder="1" applyAlignment="1" applyProtection="1">
      <alignment horizontal="left" vertical="top" wrapText="1"/>
    </xf>
    <xf numFmtId="10" fontId="4" fillId="4" borderId="2" xfId="4" applyNumberFormat="1" applyFont="1" applyFill="1" applyBorder="1" applyAlignment="1" applyProtection="1">
      <alignment horizontal="center" vertical="center" wrapText="1"/>
    </xf>
    <xf numFmtId="49" fontId="10" fillId="4" borderId="3" xfId="2" applyNumberFormat="1" applyFont="1" applyFill="1" applyBorder="1" applyAlignment="1" applyProtection="1">
      <alignment horizontal="left" vertical="center" wrapText="1" indent="1"/>
    </xf>
    <xf numFmtId="164" fontId="10" fillId="4" borderId="2" xfId="5" applyNumberFormat="1" applyFont="1" applyFill="1" applyBorder="1" applyAlignment="1" applyProtection="1">
      <alignment horizontal="left" vertical="top" wrapText="1"/>
    </xf>
    <xf numFmtId="10" fontId="10" fillId="4" borderId="2" xfId="4" applyNumberFormat="1" applyFont="1" applyFill="1" applyBorder="1" applyAlignment="1" applyProtection="1">
      <alignment horizontal="center" vertical="center" wrapText="1"/>
    </xf>
    <xf numFmtId="49" fontId="4" fillId="4" borderId="1" xfId="2" applyNumberFormat="1" applyFont="1" applyFill="1" applyBorder="1" applyAlignment="1" applyProtection="1">
      <alignment horizontal="left" vertical="center" wrapText="1"/>
    </xf>
    <xf numFmtId="164" fontId="4" fillId="4" borderId="2" xfId="6" applyNumberFormat="1" applyFont="1" applyFill="1" applyBorder="1" applyAlignment="1">
      <alignment horizontal="left" vertical="top" wrapText="1"/>
      <protection locked="0"/>
    </xf>
    <xf numFmtId="10" fontId="4" fillId="4" borderId="2" xfId="4" applyNumberFormat="1" applyFont="1" applyFill="1" applyBorder="1" applyAlignment="1" applyProtection="1">
      <alignment horizontal="center" vertical="top" wrapText="1"/>
      <protection locked="0"/>
    </xf>
    <xf numFmtId="10" fontId="4" fillId="4" borderId="1" xfId="4" applyNumberFormat="1" applyFont="1" applyFill="1" applyBorder="1" applyAlignment="1" applyProtection="1">
      <alignment horizontal="center" vertical="center" wrapText="1"/>
    </xf>
    <xf numFmtId="0" fontId="17" fillId="0" borderId="0" xfId="0" applyFont="1"/>
    <xf numFmtId="10" fontId="17" fillId="0" borderId="0" xfId="4" applyNumberFormat="1" applyFont="1" applyAlignment="1">
      <alignment horizontal="center"/>
    </xf>
    <xf numFmtId="164" fontId="17" fillId="4" borderId="0" xfId="1" applyNumberFormat="1" applyFont="1" applyFill="1"/>
    <xf numFmtId="164" fontId="17" fillId="0" borderId="0" xfId="1" applyNumberFormat="1" applyFont="1"/>
    <xf numFmtId="10" fontId="17" fillId="4" borderId="0" xfId="4" applyNumberFormat="1" applyFont="1" applyFill="1" applyAlignment="1">
      <alignment horizontal="center"/>
    </xf>
    <xf numFmtId="0" fontId="4" fillId="3" borderId="2" xfId="2" applyFont="1" applyFill="1" applyBorder="1" applyAlignment="1" applyProtection="1">
      <alignment horizontal="center" vertical="center" wrapText="1"/>
    </xf>
    <xf numFmtId="0" fontId="4" fillId="3" borderId="3" xfId="2" applyFont="1" applyFill="1" applyBorder="1" applyAlignment="1" applyProtection="1">
      <alignment horizontal="left" vertical="center" wrapText="1"/>
    </xf>
    <xf numFmtId="0" fontId="4" fillId="3" borderId="1" xfId="2" applyFont="1" applyFill="1" applyBorder="1" applyAlignment="1" applyProtection="1">
      <alignment horizontal="left" vertical="center" wrapText="1"/>
    </xf>
    <xf numFmtId="0" fontId="4" fillId="4" borderId="3" xfId="2" applyFont="1" applyFill="1" applyBorder="1" applyAlignment="1" applyProtection="1">
      <alignment horizontal="left" vertical="center" wrapText="1"/>
    </xf>
    <xf numFmtId="0" fontId="4" fillId="4" borderId="1" xfId="2" applyFont="1" applyFill="1" applyBorder="1" applyAlignment="1" applyProtection="1">
      <alignment horizontal="left" vertical="center" wrapText="1"/>
    </xf>
    <xf numFmtId="0" fontId="4" fillId="4" borderId="7" xfId="2" applyFont="1" applyFill="1" applyBorder="1" applyAlignment="1" applyProtection="1">
      <alignment horizontal="left" vertical="center" wrapText="1"/>
    </xf>
    <xf numFmtId="164" fontId="4" fillId="0" borderId="2" xfId="5" applyNumberFormat="1" applyFont="1" applyFill="1" applyBorder="1" applyAlignment="1" applyProtection="1">
      <alignment horizontal="left" vertical="top" wrapText="1"/>
    </xf>
    <xf numFmtId="0" fontId="9" fillId="4" borderId="3" xfId="2" applyFont="1" applyFill="1" applyBorder="1" applyAlignment="1" applyProtection="1">
      <alignment horizontal="center" vertical="center" wrapText="1"/>
    </xf>
    <xf numFmtId="0" fontId="9" fillId="4" borderId="3" xfId="2" applyFont="1" applyFill="1" applyBorder="1" applyAlignment="1" applyProtection="1">
      <alignment horizontal="left" vertical="center" wrapText="1"/>
    </xf>
    <xf numFmtId="0" fontId="9" fillId="4" borderId="1" xfId="2" applyFont="1" applyFill="1" applyBorder="1" applyAlignment="1" applyProtection="1">
      <alignment horizontal="left" vertical="center" wrapText="1"/>
    </xf>
    <xf numFmtId="164" fontId="4" fillId="0" borderId="2" xfId="1" applyNumberFormat="1" applyFont="1" applyBorder="1"/>
    <xf numFmtId="10" fontId="4" fillId="0" borderId="2" xfId="4" applyNumberFormat="1" applyFont="1" applyBorder="1"/>
    <xf numFmtId="0" fontId="10" fillId="0" borderId="2" xfId="0" applyFont="1" applyBorder="1"/>
    <xf numFmtId="164" fontId="10" fillId="0" borderId="2" xfId="1" applyNumberFormat="1" applyFont="1" applyFill="1" applyBorder="1"/>
    <xf numFmtId="10" fontId="10" fillId="4" borderId="2" xfId="4" applyNumberFormat="1" applyFont="1" applyFill="1" applyBorder="1"/>
    <xf numFmtId="0" fontId="10" fillId="0" borderId="2" xfId="0" applyFont="1" applyBorder="1" applyProtection="1"/>
    <xf numFmtId="10" fontId="10" fillId="0" borderId="2" xfId="4" applyNumberFormat="1" applyFont="1" applyBorder="1"/>
    <xf numFmtId="0" fontId="10" fillId="0" borderId="2" xfId="0" applyFont="1" applyFill="1" applyBorder="1"/>
    <xf numFmtId="164" fontId="4" fillId="0" borderId="2" xfId="1" applyNumberFormat="1" applyFont="1" applyFill="1" applyBorder="1"/>
    <xf numFmtId="0" fontId="9" fillId="3" borderId="1" xfId="2" applyFont="1" applyFill="1" applyBorder="1" applyAlignment="1" applyProtection="1">
      <alignment horizontal="left" vertical="center" wrapText="1"/>
    </xf>
    <xf numFmtId="0" fontId="9" fillId="3" borderId="7" xfId="2" applyFont="1" applyFill="1" applyBorder="1" applyAlignment="1" applyProtection="1">
      <alignment horizontal="left" vertical="center" wrapText="1"/>
    </xf>
    <xf numFmtId="0" fontId="9" fillId="3" borderId="2" xfId="2"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10" fillId="0" borderId="2" xfId="0" applyFont="1" applyBorder="1" applyAlignment="1">
      <alignment horizontal="left"/>
    </xf>
    <xf numFmtId="10" fontId="10" fillId="4" borderId="1" xfId="4" applyNumberFormat="1" applyFont="1" applyFill="1" applyBorder="1" applyAlignment="1" applyProtection="1">
      <alignment horizontal="righ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164" fontId="10" fillId="4" borderId="2" xfId="1" applyNumberFormat="1" applyFont="1" applyFill="1" applyBorder="1" applyAlignment="1" applyProtection="1">
      <alignment horizontal="right" vertical="center" wrapText="1"/>
    </xf>
    <xf numFmtId="0" fontId="10" fillId="0" borderId="6" xfId="0" applyFont="1" applyBorder="1" applyAlignment="1">
      <alignment horizontal="left" vertical="center"/>
    </xf>
    <xf numFmtId="0" fontId="17" fillId="0" borderId="0" xfId="0" applyFont="1" applyAlignment="1">
      <alignment horizontal="left"/>
    </xf>
    <xf numFmtId="0" fontId="17" fillId="4" borderId="0" xfId="0" applyFont="1" applyFill="1" applyAlignment="1">
      <alignment horizontal="right" vertical="center"/>
    </xf>
    <xf numFmtId="0" fontId="17" fillId="0" borderId="0" xfId="0" applyFont="1" applyAlignment="1">
      <alignment horizontal="right" vertical="center"/>
    </xf>
    <xf numFmtId="0" fontId="10" fillId="0" borderId="0" xfId="0" applyFont="1" applyAlignment="1">
      <alignment horizontal="left" vertical="center" readingOrder="1"/>
    </xf>
    <xf numFmtId="0" fontId="10" fillId="0" borderId="0" xfId="0" applyFont="1" applyAlignment="1">
      <alignment horizontal="left" vertical="center" wrapText="1" readingOrder="1"/>
    </xf>
    <xf numFmtId="0" fontId="10" fillId="0" borderId="0" xfId="0" applyFont="1" applyAlignment="1">
      <alignment horizontal="right" vertical="center" wrapText="1" readingOrder="1"/>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2" borderId="1" xfId="0" applyFont="1" applyFill="1" applyBorder="1" applyAlignment="1" applyProtection="1">
      <alignment horizontal="right" vertical="center" wrapText="1"/>
    </xf>
    <xf numFmtId="0" fontId="4" fillId="2" borderId="7" xfId="0" applyFont="1" applyFill="1" applyBorder="1" applyAlignment="1" applyProtection="1">
      <alignment horizontal="right" vertical="center" wrapText="1"/>
    </xf>
    <xf numFmtId="0" fontId="10" fillId="4" borderId="1" xfId="0" applyFont="1" applyFill="1" applyBorder="1" applyAlignment="1" applyProtection="1">
      <alignment horizontal="right" vertical="center" wrapText="1"/>
    </xf>
    <xf numFmtId="10" fontId="4" fillId="3" borderId="8" xfId="4" applyNumberFormat="1" applyFont="1" applyFill="1" applyBorder="1" applyAlignment="1" applyProtection="1">
      <alignment horizontal="center" vertical="center" wrapText="1"/>
    </xf>
    <xf numFmtId="0" fontId="10" fillId="0" borderId="9" xfId="0" applyFont="1" applyFill="1" applyBorder="1" applyAlignment="1" applyProtection="1">
      <alignment horizontal="right" vertical="center" wrapText="1"/>
    </xf>
    <xf numFmtId="0" fontId="9" fillId="0" borderId="1" xfId="0" applyFont="1" applyFill="1" applyBorder="1" applyAlignment="1">
      <alignment horizontal="left" vertical="center" wrapText="1"/>
    </xf>
    <xf numFmtId="0" fontId="10" fillId="0" borderId="0" xfId="0" applyFont="1"/>
    <xf numFmtId="0" fontId="3" fillId="0" borderId="1" xfId="0" applyFont="1" applyFill="1" applyBorder="1" applyAlignment="1">
      <alignment horizontal="left" vertical="center" wrapText="1"/>
    </xf>
    <xf numFmtId="10" fontId="10" fillId="4" borderId="2" xfId="4" applyNumberFormat="1" applyFont="1" applyFill="1" applyBorder="1" applyProtection="1"/>
    <xf numFmtId="164" fontId="10" fillId="0" borderId="2" xfId="1" applyNumberFormat="1" applyFont="1" applyFill="1" applyBorder="1" applyProtection="1"/>
    <xf numFmtId="0" fontId="10" fillId="0" borderId="2" xfId="0" applyFont="1" applyFill="1" applyBorder="1" applyAlignment="1">
      <alignment horizontal="center"/>
    </xf>
    <xf numFmtId="49" fontId="10" fillId="0" borderId="3" xfId="2" applyNumberFormat="1" applyFont="1" applyFill="1" applyBorder="1" applyAlignment="1" applyProtection="1">
      <alignment horizontal="left" vertical="center" wrapText="1" indent="1"/>
    </xf>
    <xf numFmtId="49" fontId="10" fillId="0" borderId="1" xfId="2" applyNumberFormat="1" applyFont="1" applyFill="1" applyBorder="1" applyAlignment="1" applyProtection="1">
      <alignment horizontal="left" vertical="center" wrapText="1"/>
    </xf>
    <xf numFmtId="10" fontId="10" fillId="0" borderId="2" xfId="4" applyNumberFormat="1" applyFont="1" applyFill="1" applyBorder="1" applyAlignment="1" applyProtection="1">
      <alignment horizontal="center" vertical="center" wrapText="1"/>
    </xf>
    <xf numFmtId="0" fontId="12" fillId="0" borderId="2" xfId="0" applyFont="1" applyFill="1" applyBorder="1" applyAlignment="1">
      <alignment horizontal="center"/>
    </xf>
    <xf numFmtId="49" fontId="4" fillId="0" borderId="3" xfId="2" applyNumberFormat="1" applyFont="1" applyFill="1" applyBorder="1" applyAlignment="1" applyProtection="1">
      <alignment horizontal="left" vertical="center" wrapText="1"/>
    </xf>
    <xf numFmtId="166" fontId="4" fillId="4" borderId="2" xfId="0" applyNumberFormat="1" applyFont="1" applyFill="1" applyBorder="1" applyAlignment="1" applyProtection="1">
      <alignment horizontal="left" vertical="center" wrapText="1"/>
    </xf>
    <xf numFmtId="166" fontId="10" fillId="4" borderId="2" xfId="0" applyNumberFormat="1" applyFont="1" applyFill="1" applyBorder="1" applyAlignment="1" applyProtection="1">
      <alignment horizontal="left" vertical="center" wrapText="1"/>
    </xf>
    <xf numFmtId="166" fontId="10" fillId="0" borderId="2" xfId="0" applyNumberFormat="1" applyFont="1" applyFill="1" applyBorder="1" applyAlignment="1" applyProtection="1">
      <alignment horizontal="left" vertical="center" wrapText="1"/>
    </xf>
    <xf numFmtId="43" fontId="10" fillId="4" borderId="0" xfId="1" applyFont="1" applyFill="1"/>
    <xf numFmtId="43" fontId="10" fillId="4" borderId="2" xfId="1" applyFont="1" applyFill="1" applyBorder="1" applyAlignment="1" applyProtection="1">
      <alignment horizontal="left" vertical="center" wrapText="1"/>
    </xf>
    <xf numFmtId="166" fontId="4" fillId="0" borderId="2" xfId="0" applyNumberFormat="1" applyFont="1" applyFill="1" applyBorder="1" applyAlignment="1" applyProtection="1">
      <alignment horizontal="left" vertical="center" wrapText="1"/>
    </xf>
    <xf numFmtId="166" fontId="4" fillId="0" borderId="2" xfId="0" applyNumberFormat="1" applyFont="1" applyFill="1" applyBorder="1" applyAlignment="1" applyProtection="1">
      <alignment horizontal="center" vertical="center" wrapText="1"/>
    </xf>
    <xf numFmtId="166" fontId="4" fillId="4" borderId="2" xfId="0" applyNumberFormat="1" applyFont="1" applyFill="1" applyBorder="1" applyAlignment="1" applyProtection="1">
      <alignment horizontal="center" vertical="center" wrapText="1"/>
    </xf>
    <xf numFmtId="166" fontId="10" fillId="4" borderId="2" xfId="0" applyNumberFormat="1" applyFont="1" applyFill="1" applyBorder="1" applyAlignment="1" applyProtection="1">
      <alignment horizontal="center" vertical="center" wrapText="1"/>
    </xf>
    <xf numFmtId="43" fontId="10" fillId="4" borderId="2" xfId="1" applyFont="1" applyFill="1" applyBorder="1" applyAlignment="1" applyProtection="1">
      <alignment horizontal="right" vertical="center" wrapText="1"/>
    </xf>
    <xf numFmtId="43" fontId="2" fillId="0" borderId="0" xfId="1" applyFont="1" applyFill="1"/>
    <xf numFmtId="43" fontId="10" fillId="4" borderId="1" xfId="1" applyNumberFormat="1" applyFont="1" applyFill="1" applyBorder="1" applyAlignment="1" applyProtection="1">
      <alignment horizontal="right" vertical="center" wrapText="1"/>
    </xf>
    <xf numFmtId="43" fontId="10" fillId="4" borderId="2" xfId="1" applyNumberFormat="1" applyFont="1" applyFill="1" applyBorder="1" applyAlignment="1" applyProtection="1">
      <alignment horizontal="right" vertical="center" wrapText="1"/>
    </xf>
    <xf numFmtId="166" fontId="16" fillId="4" borderId="0" xfId="0" applyNumberFormat="1" applyFont="1" applyFill="1" applyAlignment="1">
      <alignment wrapText="1" readingOrder="1"/>
    </xf>
  </cellXfs>
  <cellStyles count="7">
    <cellStyle name="Comma" xfId="1" builtinId="3"/>
    <cellStyle name="Comma 2" xfId="6"/>
    <cellStyle name="Currency [0] 2" xfId="5"/>
    <cellStyle name="Hyperlink" xfId="3" builtinId="8"/>
    <cellStyle name="Normal" xfId="0" builtinId="0"/>
    <cellStyle name="Normal 2" xfId="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5"/>
  <sheetViews>
    <sheetView workbookViewId="0">
      <selection activeCell="I12" sqref="I12:J12"/>
    </sheetView>
  </sheetViews>
  <sheetFormatPr defaultColWidth="9.109375" defaultRowHeight="13.8" x14ac:dyDescent="0.25"/>
  <cols>
    <col min="1" max="2" width="9.109375" style="5"/>
    <col min="3" max="3" width="31.44140625" style="5" bestFit="1" customWidth="1"/>
    <col min="4" max="4" width="38.6640625" style="5" customWidth="1"/>
    <col min="5" max="16384" width="9.109375" style="5"/>
  </cols>
  <sheetData>
    <row r="2" spans="1:11" ht="17.399999999999999" x14ac:dyDescent="0.3">
      <c r="C2" s="6" t="s">
        <v>109</v>
      </c>
    </row>
    <row r="3" spans="1:11" ht="12" customHeight="1" x14ac:dyDescent="0.3">
      <c r="C3" s="6"/>
    </row>
    <row r="4" spans="1:11" x14ac:dyDescent="0.25">
      <c r="C4" s="7" t="s">
        <v>204</v>
      </c>
      <c r="D4" s="21" t="s">
        <v>202</v>
      </c>
    </row>
    <row r="5" spans="1:11" x14ac:dyDescent="0.25">
      <c r="C5" s="7" t="s">
        <v>205</v>
      </c>
      <c r="D5" s="21">
        <v>2</v>
      </c>
    </row>
    <row r="6" spans="1:11" x14ac:dyDescent="0.25">
      <c r="C6" s="7" t="s">
        <v>197</v>
      </c>
      <c r="D6" s="18">
        <v>2019</v>
      </c>
      <c r="J6" s="19"/>
      <c r="K6" s="19"/>
    </row>
    <row r="7" spans="1:11" x14ac:dyDescent="0.25">
      <c r="J7" s="19" t="s">
        <v>202</v>
      </c>
      <c r="K7" s="19"/>
    </row>
    <row r="8" spans="1:11" x14ac:dyDescent="0.25">
      <c r="A8" s="5" t="s">
        <v>326</v>
      </c>
      <c r="J8" s="19" t="s">
        <v>203</v>
      </c>
      <c r="K8" s="19"/>
    </row>
    <row r="9" spans="1:11" x14ac:dyDescent="0.25">
      <c r="A9" s="5" t="s">
        <v>222</v>
      </c>
      <c r="J9" s="19"/>
      <c r="K9" s="19"/>
    </row>
    <row r="10" spans="1:11" ht="14.25" customHeight="1" x14ac:dyDescent="0.25">
      <c r="A10" s="5" t="s">
        <v>327</v>
      </c>
      <c r="J10" s="19">
        <v>1</v>
      </c>
      <c r="K10" s="19" t="s">
        <v>124</v>
      </c>
    </row>
    <row r="11" spans="1:11" x14ac:dyDescent="0.25">
      <c r="A11" s="5" t="s">
        <v>344</v>
      </c>
      <c r="J11" s="19"/>
      <c r="K11" s="19"/>
    </row>
    <row r="12" spans="1:11" x14ac:dyDescent="0.25">
      <c r="J12" s="19">
        <v>3</v>
      </c>
      <c r="K12" s="19" t="s">
        <v>126</v>
      </c>
    </row>
    <row r="13" spans="1:11" x14ac:dyDescent="0.25">
      <c r="D13" s="5" t="s">
        <v>110</v>
      </c>
      <c r="J13" s="19">
        <v>4</v>
      </c>
      <c r="K13" s="19" t="s">
        <v>164</v>
      </c>
    </row>
    <row r="14" spans="1:11" x14ac:dyDescent="0.25">
      <c r="J14" s="19">
        <v>5</v>
      </c>
      <c r="K14" s="20"/>
    </row>
    <row r="15" spans="1:11" x14ac:dyDescent="0.25">
      <c r="J15" s="19">
        <v>6</v>
      </c>
      <c r="K15" s="20"/>
    </row>
    <row r="16" spans="1:11" x14ac:dyDescent="0.25">
      <c r="B16" s="8" t="s">
        <v>50</v>
      </c>
      <c r="C16" s="9" t="s">
        <v>102</v>
      </c>
      <c r="D16" s="9" t="s">
        <v>103</v>
      </c>
      <c r="J16" s="19">
        <v>7</v>
      </c>
      <c r="K16" s="20"/>
    </row>
    <row r="17" spans="1:11" ht="14.4" x14ac:dyDescent="0.3">
      <c r="B17" s="10">
        <v>1</v>
      </c>
      <c r="C17" s="17" t="s">
        <v>111</v>
      </c>
      <c r="D17" s="11" t="s">
        <v>113</v>
      </c>
      <c r="J17" s="19">
        <v>8</v>
      </c>
      <c r="K17" s="20"/>
    </row>
    <row r="18" spans="1:11" ht="14.4" x14ac:dyDescent="0.3">
      <c r="B18" s="10">
        <v>2</v>
      </c>
      <c r="C18" s="17" t="s">
        <v>104</v>
      </c>
      <c r="D18" s="11" t="s">
        <v>114</v>
      </c>
      <c r="J18" s="19">
        <v>9</v>
      </c>
      <c r="K18" s="20"/>
    </row>
    <row r="19" spans="1:11" ht="14.4" x14ac:dyDescent="0.3">
      <c r="B19" s="10">
        <v>3</v>
      </c>
      <c r="C19" s="17" t="s">
        <v>112</v>
      </c>
      <c r="D19" s="11" t="s">
        <v>115</v>
      </c>
      <c r="J19" s="19">
        <v>10</v>
      </c>
      <c r="K19" s="20"/>
    </row>
    <row r="20" spans="1:11" ht="14.4" x14ac:dyDescent="0.3">
      <c r="B20" s="10">
        <v>4</v>
      </c>
      <c r="C20" s="17" t="s">
        <v>105</v>
      </c>
      <c r="D20" s="11" t="s">
        <v>116</v>
      </c>
      <c r="J20" s="19">
        <v>11</v>
      </c>
      <c r="K20" s="20"/>
    </row>
    <row r="21" spans="1:11" ht="14.4" x14ac:dyDescent="0.3">
      <c r="B21" s="10">
        <v>5</v>
      </c>
      <c r="C21" s="28" t="s">
        <v>212</v>
      </c>
      <c r="D21" s="29" t="s">
        <v>213</v>
      </c>
      <c r="J21" s="19">
        <v>12</v>
      </c>
      <c r="K21" s="20"/>
    </row>
    <row r="23" spans="1:11" x14ac:dyDescent="0.25">
      <c r="B23" s="12" t="s">
        <v>106</v>
      </c>
      <c r="C23" s="13" t="s">
        <v>107</v>
      </c>
    </row>
    <row r="24" spans="1:11" x14ac:dyDescent="0.25">
      <c r="C24" s="13" t="s">
        <v>108</v>
      </c>
    </row>
    <row r="29" spans="1:11" ht="29.25" customHeight="1" x14ac:dyDescent="0.25">
      <c r="A29" s="14"/>
      <c r="B29" s="14"/>
      <c r="C29" s="15" t="s">
        <v>199</v>
      </c>
      <c r="D29" s="15" t="s">
        <v>246</v>
      </c>
    </row>
    <row r="30" spans="1:11" x14ac:dyDescent="0.25">
      <c r="C30" s="16" t="s">
        <v>198</v>
      </c>
      <c r="D30" s="16" t="s">
        <v>198</v>
      </c>
    </row>
    <row r="34" spans="3:4" x14ac:dyDescent="0.25">
      <c r="C34" s="40" t="s">
        <v>345</v>
      </c>
      <c r="D34" s="40" t="s">
        <v>345</v>
      </c>
    </row>
    <row r="35" spans="3:4" x14ac:dyDescent="0.25">
      <c r="C35" s="40"/>
      <c r="D35" s="40"/>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32"/>
  <sheetViews>
    <sheetView tabSelected="1" workbookViewId="0">
      <selection activeCell="I10" sqref="I10"/>
    </sheetView>
  </sheetViews>
  <sheetFormatPr defaultRowHeight="14.4" x14ac:dyDescent="0.3"/>
  <cols>
    <col min="1" max="1" width="9.109375" style="64"/>
    <col min="2" max="2" width="28.88671875" style="64" customWidth="1"/>
    <col min="3" max="3" width="13" style="64" customWidth="1"/>
    <col min="4" max="4" width="22" style="66" customWidth="1"/>
    <col min="5" max="5" width="22" style="67" customWidth="1"/>
    <col min="6" max="6" width="16" style="68" customWidth="1"/>
    <col min="7" max="7" width="15.33203125" style="32" customWidth="1"/>
    <col min="8" max="8" width="22" customWidth="1"/>
    <col min="9" max="10" width="18" bestFit="1" customWidth="1"/>
    <col min="11" max="11" width="14.5546875" customWidth="1"/>
  </cols>
  <sheetData>
    <row r="1" spans="1:7" ht="20.399999999999999" x14ac:dyDescent="0.3">
      <c r="A1" s="69" t="s">
        <v>50</v>
      </c>
      <c r="B1" s="70" t="s">
        <v>102</v>
      </c>
      <c r="C1" s="71" t="s">
        <v>117</v>
      </c>
      <c r="D1" s="49" t="s">
        <v>118</v>
      </c>
      <c r="E1" s="49" t="s">
        <v>100</v>
      </c>
      <c r="F1" s="116" t="s">
        <v>247</v>
      </c>
    </row>
    <row r="2" spans="1:7" x14ac:dyDescent="0.3">
      <c r="A2" s="50" t="s">
        <v>124</v>
      </c>
      <c r="B2" s="51" t="s">
        <v>0</v>
      </c>
      <c r="C2" s="35" t="s">
        <v>1</v>
      </c>
      <c r="D2" s="45"/>
      <c r="E2" s="52"/>
      <c r="F2" s="53"/>
    </row>
    <row r="3" spans="1:7" x14ac:dyDescent="0.3">
      <c r="A3" s="54" t="s">
        <v>140</v>
      </c>
      <c r="B3" s="51" t="s">
        <v>163</v>
      </c>
      <c r="C3" s="35" t="s">
        <v>2</v>
      </c>
      <c r="D3" s="129">
        <v>5590151033</v>
      </c>
      <c r="E3" s="129">
        <v>6103186823</v>
      </c>
      <c r="F3" s="56" t="s">
        <v>251</v>
      </c>
      <c r="G3" s="142"/>
    </row>
    <row r="4" spans="1:7" x14ac:dyDescent="0.3">
      <c r="A4" s="50"/>
      <c r="B4" s="57" t="s">
        <v>3</v>
      </c>
      <c r="C4" s="35" t="s">
        <v>4</v>
      </c>
      <c r="D4" s="130">
        <v>5590151033</v>
      </c>
      <c r="E4" s="130">
        <v>6103186823</v>
      </c>
      <c r="F4" s="59" t="s">
        <v>251</v>
      </c>
      <c r="G4" s="142"/>
    </row>
    <row r="5" spans="1:7" x14ac:dyDescent="0.3">
      <c r="A5" s="50"/>
      <c r="B5" s="57" t="s">
        <v>5</v>
      </c>
      <c r="C5" s="35" t="s">
        <v>6</v>
      </c>
      <c r="D5" s="130">
        <v>0</v>
      </c>
      <c r="E5" s="130">
        <v>0</v>
      </c>
      <c r="F5" s="59" t="s">
        <v>251</v>
      </c>
      <c r="G5" s="142"/>
    </row>
    <row r="6" spans="1:7" x14ac:dyDescent="0.3">
      <c r="A6" s="50"/>
      <c r="B6" s="57" t="s">
        <v>7</v>
      </c>
      <c r="C6" s="35" t="s">
        <v>8</v>
      </c>
      <c r="D6" s="130">
        <v>0</v>
      </c>
      <c r="E6" s="130">
        <v>0</v>
      </c>
      <c r="F6" s="59" t="s">
        <v>251</v>
      </c>
      <c r="G6" s="142"/>
    </row>
    <row r="7" spans="1:7" x14ac:dyDescent="0.3">
      <c r="A7" s="54" t="s">
        <v>141</v>
      </c>
      <c r="B7" s="51" t="s">
        <v>162</v>
      </c>
      <c r="C7" s="35" t="s">
        <v>9</v>
      </c>
      <c r="D7" s="129">
        <v>73062206000</v>
      </c>
      <c r="E7" s="129">
        <v>76104902000</v>
      </c>
      <c r="F7" s="56" t="s">
        <v>251</v>
      </c>
      <c r="G7" s="142"/>
    </row>
    <row r="8" spans="1:7" x14ac:dyDescent="0.3">
      <c r="A8" s="50">
        <v>1</v>
      </c>
      <c r="B8" s="57" t="s">
        <v>240</v>
      </c>
      <c r="C8" s="35" t="s">
        <v>135</v>
      </c>
      <c r="D8" s="130">
        <v>73062206000</v>
      </c>
      <c r="E8" s="130">
        <v>76104902000</v>
      </c>
      <c r="F8" s="59" t="s">
        <v>251</v>
      </c>
      <c r="G8" s="142"/>
    </row>
    <row r="9" spans="1:7" x14ac:dyDescent="0.3">
      <c r="A9" s="50">
        <v>2</v>
      </c>
      <c r="B9" s="57" t="s">
        <v>55</v>
      </c>
      <c r="C9" s="35" t="s">
        <v>136</v>
      </c>
      <c r="D9" s="130">
        <v>0</v>
      </c>
      <c r="E9" s="130">
        <v>0</v>
      </c>
      <c r="F9" s="59" t="s">
        <v>251</v>
      </c>
      <c r="G9" s="142"/>
    </row>
    <row r="10" spans="1:7" x14ac:dyDescent="0.3">
      <c r="A10" s="50">
        <v>3</v>
      </c>
      <c r="B10" s="57" t="s">
        <v>56</v>
      </c>
      <c r="C10" s="35" t="s">
        <v>248</v>
      </c>
      <c r="D10" s="130">
        <v>0</v>
      </c>
      <c r="E10" s="130">
        <v>0</v>
      </c>
      <c r="F10" s="59" t="s">
        <v>251</v>
      </c>
      <c r="G10" s="142"/>
    </row>
    <row r="11" spans="1:7" x14ac:dyDescent="0.3">
      <c r="A11" s="123">
        <v>4</v>
      </c>
      <c r="B11" s="124" t="s">
        <v>249</v>
      </c>
      <c r="C11" s="125" t="s">
        <v>250</v>
      </c>
      <c r="D11" s="131">
        <v>0</v>
      </c>
      <c r="E11" s="131">
        <v>0</v>
      </c>
      <c r="F11" s="126" t="s">
        <v>251</v>
      </c>
      <c r="G11" s="142"/>
    </row>
    <row r="12" spans="1:7" x14ac:dyDescent="0.3">
      <c r="A12" s="54" t="s">
        <v>142</v>
      </c>
      <c r="B12" s="51" t="s">
        <v>161</v>
      </c>
      <c r="C12" s="35" t="s">
        <v>10</v>
      </c>
      <c r="D12" s="130">
        <v>18792000</v>
      </c>
      <c r="E12" s="130">
        <v>222200000</v>
      </c>
      <c r="F12" s="59" t="s">
        <v>251</v>
      </c>
      <c r="G12" s="142"/>
    </row>
    <row r="13" spans="1:7" x14ac:dyDescent="0.3">
      <c r="A13" s="54" t="s">
        <v>143</v>
      </c>
      <c r="B13" s="51" t="s">
        <v>160</v>
      </c>
      <c r="C13" s="35" t="s">
        <v>11</v>
      </c>
      <c r="D13" s="130">
        <v>0</v>
      </c>
      <c r="E13" s="130">
        <v>0</v>
      </c>
      <c r="F13" s="59" t="s">
        <v>251</v>
      </c>
      <c r="G13" s="142"/>
    </row>
    <row r="14" spans="1:7" ht="20.399999999999999" x14ac:dyDescent="0.3">
      <c r="A14" s="54" t="s">
        <v>144</v>
      </c>
      <c r="B14" s="51" t="s">
        <v>159</v>
      </c>
      <c r="C14" s="35" t="s">
        <v>12</v>
      </c>
      <c r="D14" s="129">
        <v>758760150</v>
      </c>
      <c r="E14" s="130">
        <v>0</v>
      </c>
      <c r="F14" s="59" t="s">
        <v>251</v>
      </c>
      <c r="G14" s="142"/>
    </row>
    <row r="15" spans="1:7" x14ac:dyDescent="0.3">
      <c r="A15" s="50">
        <v>1</v>
      </c>
      <c r="B15" s="57" t="s">
        <v>241</v>
      </c>
      <c r="C15" s="35" t="s">
        <v>137</v>
      </c>
      <c r="D15" s="130">
        <v>758760150</v>
      </c>
      <c r="E15" s="130">
        <v>0</v>
      </c>
      <c r="F15" s="59" t="s">
        <v>251</v>
      </c>
      <c r="G15" s="142"/>
    </row>
    <row r="16" spans="1:7" x14ac:dyDescent="0.3">
      <c r="A16" s="50">
        <v>2</v>
      </c>
      <c r="B16" s="57" t="s">
        <v>242</v>
      </c>
      <c r="C16" s="35" t="s">
        <v>138</v>
      </c>
      <c r="D16" s="130">
        <v>0</v>
      </c>
      <c r="E16" s="130">
        <v>0</v>
      </c>
      <c r="F16" s="59" t="s">
        <v>251</v>
      </c>
      <c r="G16" s="142"/>
    </row>
    <row r="17" spans="1:7" x14ac:dyDescent="0.3">
      <c r="A17" s="50">
        <v>3</v>
      </c>
      <c r="B17" s="57" t="s">
        <v>119</v>
      </c>
      <c r="C17" s="35" t="s">
        <v>209</v>
      </c>
      <c r="D17" s="130"/>
      <c r="E17" s="130">
        <v>0</v>
      </c>
      <c r="F17" s="59" t="s">
        <v>251</v>
      </c>
      <c r="G17" s="142"/>
    </row>
    <row r="18" spans="1:7" x14ac:dyDescent="0.3">
      <c r="A18" s="54" t="s">
        <v>145</v>
      </c>
      <c r="B18" s="51" t="s">
        <v>158</v>
      </c>
      <c r="C18" s="35" t="s">
        <v>13</v>
      </c>
      <c r="D18" s="130">
        <v>0</v>
      </c>
      <c r="E18" s="130">
        <v>0</v>
      </c>
      <c r="F18" s="59" t="s">
        <v>251</v>
      </c>
      <c r="G18" s="142"/>
    </row>
    <row r="19" spans="1:7" x14ac:dyDescent="0.3">
      <c r="A19" s="54" t="s">
        <v>146</v>
      </c>
      <c r="B19" s="51" t="s">
        <v>157</v>
      </c>
      <c r="C19" s="60" t="s">
        <v>14</v>
      </c>
      <c r="D19" s="61">
        <v>0</v>
      </c>
      <c r="E19" s="61">
        <v>0</v>
      </c>
      <c r="F19" s="62" t="s">
        <v>251</v>
      </c>
      <c r="G19" s="142"/>
    </row>
    <row r="20" spans="1:7" x14ac:dyDescent="0.3">
      <c r="A20" s="54" t="s">
        <v>147</v>
      </c>
      <c r="B20" s="51" t="s">
        <v>156</v>
      </c>
      <c r="C20" s="60" t="s">
        <v>15</v>
      </c>
      <c r="D20" s="129">
        <v>79429909183</v>
      </c>
      <c r="E20" s="129">
        <v>82430288823</v>
      </c>
      <c r="F20" s="56" t="s">
        <v>251</v>
      </c>
      <c r="G20" s="142"/>
    </row>
    <row r="21" spans="1:7" x14ac:dyDescent="0.3">
      <c r="A21" s="50" t="s">
        <v>148</v>
      </c>
      <c r="B21" s="51" t="s">
        <v>155</v>
      </c>
      <c r="C21" s="35" t="s">
        <v>16</v>
      </c>
      <c r="D21" s="130"/>
      <c r="E21" s="130">
        <v>0</v>
      </c>
      <c r="F21" s="59"/>
      <c r="G21" s="142"/>
    </row>
    <row r="22" spans="1:7" ht="20.399999999999999" x14ac:dyDescent="0.3">
      <c r="A22" s="54" t="s">
        <v>149</v>
      </c>
      <c r="B22" s="51" t="s">
        <v>154</v>
      </c>
      <c r="C22" s="60" t="s">
        <v>17</v>
      </c>
      <c r="D22" s="129">
        <v>0</v>
      </c>
      <c r="E22" s="129">
        <v>1108528303</v>
      </c>
      <c r="F22" s="56" t="s">
        <v>251</v>
      </c>
      <c r="G22" s="142"/>
    </row>
    <row r="23" spans="1:7" x14ac:dyDescent="0.3">
      <c r="A23" s="50">
        <v>1</v>
      </c>
      <c r="B23" s="57" t="s">
        <v>243</v>
      </c>
      <c r="C23" s="35" t="s">
        <v>139</v>
      </c>
      <c r="D23" s="130">
        <v>0</v>
      </c>
      <c r="E23" s="130">
        <v>1108528303</v>
      </c>
      <c r="F23" s="59" t="s">
        <v>251</v>
      </c>
      <c r="G23" s="142"/>
    </row>
    <row r="24" spans="1:7" x14ac:dyDescent="0.3">
      <c r="A24" s="50">
        <v>2</v>
      </c>
      <c r="B24" s="57" t="s">
        <v>244</v>
      </c>
      <c r="C24" s="35" t="s">
        <v>210</v>
      </c>
      <c r="D24" s="130">
        <v>0</v>
      </c>
      <c r="E24" s="130">
        <v>0</v>
      </c>
      <c r="F24" s="59" t="s">
        <v>251</v>
      </c>
      <c r="G24" s="142"/>
    </row>
    <row r="25" spans="1:7" x14ac:dyDescent="0.3">
      <c r="A25" s="54" t="s">
        <v>150</v>
      </c>
      <c r="B25" s="51" t="s">
        <v>153</v>
      </c>
      <c r="C25" s="60" t="s">
        <v>18</v>
      </c>
      <c r="D25" s="130">
        <v>411399654</v>
      </c>
      <c r="E25" s="130">
        <v>450520560</v>
      </c>
      <c r="F25" s="59" t="s">
        <v>251</v>
      </c>
      <c r="G25" s="142"/>
    </row>
    <row r="26" spans="1:7" x14ac:dyDescent="0.3">
      <c r="A26" s="54" t="s">
        <v>151</v>
      </c>
      <c r="B26" s="51" t="s">
        <v>152</v>
      </c>
      <c r="C26" s="60" t="s">
        <v>19</v>
      </c>
      <c r="D26" s="129">
        <v>411399654</v>
      </c>
      <c r="E26" s="129">
        <v>1559048863</v>
      </c>
      <c r="F26" s="56" t="s">
        <v>251</v>
      </c>
      <c r="G26" s="142"/>
    </row>
    <row r="27" spans="1:7" x14ac:dyDescent="0.3">
      <c r="A27" s="50"/>
      <c r="B27" s="57" t="s">
        <v>133</v>
      </c>
      <c r="C27" s="35" t="s">
        <v>20</v>
      </c>
      <c r="D27" s="130">
        <v>79018509529</v>
      </c>
      <c r="E27" s="130">
        <v>80871239960</v>
      </c>
      <c r="F27" s="59" t="s">
        <v>251</v>
      </c>
      <c r="G27" s="142"/>
    </row>
    <row r="28" spans="1:7" x14ac:dyDescent="0.3">
      <c r="A28" s="50"/>
      <c r="B28" s="57" t="s">
        <v>21</v>
      </c>
      <c r="C28" s="35" t="s">
        <v>22</v>
      </c>
      <c r="D28" s="46">
        <v>7686473.96</v>
      </c>
      <c r="E28" s="46">
        <v>7667702.0099999998</v>
      </c>
      <c r="F28" s="59" t="s">
        <v>251</v>
      </c>
      <c r="G28" s="142"/>
    </row>
    <row r="29" spans="1:7" ht="20.399999999999999" x14ac:dyDescent="0.3">
      <c r="A29" s="50"/>
      <c r="B29" s="57" t="s">
        <v>23</v>
      </c>
      <c r="C29" s="35" t="s">
        <v>24</v>
      </c>
      <c r="D29" s="133">
        <v>10280.200000000001</v>
      </c>
      <c r="E29" s="133">
        <v>10546.99</v>
      </c>
      <c r="F29" s="59" t="s">
        <v>251</v>
      </c>
      <c r="G29" s="142"/>
    </row>
    <row r="30" spans="1:7" x14ac:dyDescent="0.3">
      <c r="A30" s="72"/>
      <c r="B30" s="72"/>
      <c r="C30" s="73"/>
      <c r="D30" s="73"/>
      <c r="E30" s="74"/>
      <c r="F30" s="63"/>
      <c r="G30" s="142"/>
    </row>
    <row r="31" spans="1:7" x14ac:dyDescent="0.3">
      <c r="D31" s="64"/>
      <c r="E31" s="64"/>
      <c r="F31" s="65"/>
    </row>
    <row r="32" spans="1:7" x14ac:dyDescent="0.3">
      <c r="A32" s="132">
        <v>0</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3"/>
  <sheetViews>
    <sheetView workbookViewId="0">
      <selection sqref="A1:XFD1048576"/>
    </sheetView>
  </sheetViews>
  <sheetFormatPr defaultRowHeight="14.4" x14ac:dyDescent="0.3"/>
  <cols>
    <col min="1" max="1" width="6.88671875" style="32" customWidth="1"/>
    <col min="2" max="2" width="43.44140625" style="32" customWidth="1"/>
    <col min="3" max="3" width="9.109375" style="32"/>
    <col min="4" max="6" width="19.44140625" style="37" customWidth="1"/>
    <col min="7" max="7" width="15.5546875" customWidth="1"/>
    <col min="8" max="10" width="19.44140625" customWidth="1"/>
    <col min="11" max="11" width="18" customWidth="1"/>
  </cols>
  <sheetData>
    <row r="1" spans="1:6" x14ac:dyDescent="0.3">
      <c r="A1" s="76" t="s">
        <v>50</v>
      </c>
      <c r="B1" s="77" t="s">
        <v>99</v>
      </c>
      <c r="C1" s="78" t="s">
        <v>117</v>
      </c>
      <c r="D1" s="44" t="s">
        <v>118</v>
      </c>
      <c r="E1" s="44" t="s">
        <v>100</v>
      </c>
      <c r="F1" s="44" t="s">
        <v>120</v>
      </c>
    </row>
    <row r="2" spans="1:6" x14ac:dyDescent="0.3">
      <c r="A2" s="127" t="s">
        <v>124</v>
      </c>
      <c r="B2" s="128" t="s">
        <v>170</v>
      </c>
      <c r="C2" s="125" t="s">
        <v>25</v>
      </c>
      <c r="D2" s="134">
        <v>577246025</v>
      </c>
      <c r="E2" s="134">
        <v>258200000</v>
      </c>
      <c r="F2" s="135">
        <v>835446025</v>
      </c>
    </row>
    <row r="3" spans="1:6" x14ac:dyDescent="0.3">
      <c r="A3" s="33">
        <v>1</v>
      </c>
      <c r="B3" s="34" t="s">
        <v>161</v>
      </c>
      <c r="C3" s="35" t="s">
        <v>26</v>
      </c>
      <c r="D3" s="130">
        <v>558002000</v>
      </c>
      <c r="E3" s="130">
        <v>258200000</v>
      </c>
      <c r="F3" s="136">
        <v>816202000</v>
      </c>
    </row>
    <row r="4" spans="1:6" x14ac:dyDescent="0.3">
      <c r="A4" s="33">
        <v>2</v>
      </c>
      <c r="B4" s="34" t="s">
        <v>171</v>
      </c>
      <c r="C4" s="35" t="s">
        <v>27</v>
      </c>
      <c r="D4" s="130">
        <v>0</v>
      </c>
      <c r="E4" s="130">
        <v>0</v>
      </c>
      <c r="F4" s="136">
        <v>0</v>
      </c>
    </row>
    <row r="5" spans="1:6" x14ac:dyDescent="0.3">
      <c r="A5" s="33">
        <v>3</v>
      </c>
      <c r="B5" s="34" t="s">
        <v>172</v>
      </c>
      <c r="C5" s="35" t="s">
        <v>28</v>
      </c>
      <c r="D5" s="130">
        <v>19244025</v>
      </c>
      <c r="E5" s="130">
        <v>0</v>
      </c>
      <c r="F5" s="136">
        <v>19244025</v>
      </c>
    </row>
    <row r="6" spans="1:6" x14ac:dyDescent="0.3">
      <c r="A6" s="33" t="s">
        <v>148</v>
      </c>
      <c r="B6" s="51" t="s">
        <v>173</v>
      </c>
      <c r="C6" s="35" t="s">
        <v>29</v>
      </c>
      <c r="D6" s="129">
        <v>625038124</v>
      </c>
      <c r="E6" s="129">
        <v>714508540</v>
      </c>
      <c r="F6" s="136">
        <v>1339546664</v>
      </c>
    </row>
    <row r="7" spans="1:6" x14ac:dyDescent="0.3">
      <c r="A7" s="33">
        <v>1</v>
      </c>
      <c r="B7" s="34" t="s">
        <v>175</v>
      </c>
      <c r="C7" s="35" t="s">
        <v>30</v>
      </c>
      <c r="D7" s="130">
        <v>301298192</v>
      </c>
      <c r="E7" s="130">
        <v>283882773</v>
      </c>
      <c r="F7" s="137">
        <v>585180965</v>
      </c>
    </row>
    <row r="8" spans="1:6" x14ac:dyDescent="0.3">
      <c r="A8" s="33">
        <v>2</v>
      </c>
      <c r="B8" s="34" t="s">
        <v>174</v>
      </c>
      <c r="C8" s="35" t="s">
        <v>31</v>
      </c>
      <c r="D8" s="130">
        <v>100570112</v>
      </c>
      <c r="E8" s="130">
        <v>105942699</v>
      </c>
      <c r="F8" s="137">
        <v>206512811</v>
      </c>
    </row>
    <row r="9" spans="1:6" ht="30.6" x14ac:dyDescent="0.3">
      <c r="A9" s="33">
        <v>3</v>
      </c>
      <c r="B9" s="34" t="s">
        <v>176</v>
      </c>
      <c r="C9" s="35" t="s">
        <v>32</v>
      </c>
      <c r="D9" s="130">
        <v>95164255</v>
      </c>
      <c r="E9" s="130">
        <v>126890775</v>
      </c>
      <c r="F9" s="137">
        <v>222055030</v>
      </c>
    </row>
    <row r="10" spans="1:6" x14ac:dyDescent="0.3">
      <c r="A10" s="33">
        <v>4</v>
      </c>
      <c r="B10" s="34" t="s">
        <v>177</v>
      </c>
      <c r="C10" s="35" t="s">
        <v>33</v>
      </c>
      <c r="D10" s="130">
        <v>0</v>
      </c>
      <c r="E10" s="130">
        <v>0</v>
      </c>
      <c r="F10" s="137">
        <v>0</v>
      </c>
    </row>
    <row r="11" spans="1:6" ht="20.399999999999999" x14ac:dyDescent="0.3">
      <c r="A11" s="33">
        <v>5</v>
      </c>
      <c r="B11" s="34" t="s">
        <v>178</v>
      </c>
      <c r="C11" s="35" t="s">
        <v>34</v>
      </c>
      <c r="D11" s="130">
        <v>45000000</v>
      </c>
      <c r="E11" s="130">
        <v>33870970</v>
      </c>
      <c r="F11" s="137">
        <v>78870970</v>
      </c>
    </row>
    <row r="12" spans="1:6" ht="40.799999999999997" x14ac:dyDescent="0.3">
      <c r="A12" s="33">
        <v>6</v>
      </c>
      <c r="B12" s="34" t="s">
        <v>179</v>
      </c>
      <c r="C12" s="35" t="s">
        <v>35</v>
      </c>
      <c r="D12" s="130">
        <v>0</v>
      </c>
      <c r="E12" s="130">
        <v>0</v>
      </c>
      <c r="F12" s="137">
        <v>0</v>
      </c>
    </row>
    <row r="13" spans="1:6" x14ac:dyDescent="0.3">
      <c r="A13" s="33">
        <v>7</v>
      </c>
      <c r="B13" s="34" t="s">
        <v>180</v>
      </c>
      <c r="C13" s="35" t="s">
        <v>36</v>
      </c>
      <c r="D13" s="130">
        <v>82952765</v>
      </c>
      <c r="E13" s="130">
        <v>163921323</v>
      </c>
      <c r="F13" s="137">
        <v>246874088</v>
      </c>
    </row>
    <row r="14" spans="1:6" x14ac:dyDescent="0.3">
      <c r="A14" s="33">
        <v>8</v>
      </c>
      <c r="B14" s="34" t="s">
        <v>223</v>
      </c>
      <c r="C14" s="35" t="s">
        <v>37</v>
      </c>
      <c r="D14" s="130">
        <v>52800</v>
      </c>
      <c r="E14" s="130">
        <v>0</v>
      </c>
      <c r="F14" s="137">
        <v>52800</v>
      </c>
    </row>
    <row r="15" spans="1:6" x14ac:dyDescent="0.3">
      <c r="A15" s="33"/>
      <c r="B15" s="57" t="s">
        <v>224</v>
      </c>
      <c r="C15" s="35" t="s">
        <v>169</v>
      </c>
      <c r="D15" s="130">
        <v>52800</v>
      </c>
      <c r="E15" s="130">
        <v>0</v>
      </c>
      <c r="F15" s="137">
        <v>52800</v>
      </c>
    </row>
    <row r="16" spans="1:6" x14ac:dyDescent="0.3">
      <c r="A16" s="33" t="s">
        <v>126</v>
      </c>
      <c r="B16" s="51" t="s">
        <v>181</v>
      </c>
      <c r="C16" s="35" t="s">
        <v>38</v>
      </c>
      <c r="D16" s="55">
        <v>-47792099</v>
      </c>
      <c r="E16" s="55">
        <v>-456308540</v>
      </c>
      <c r="F16" s="55">
        <v>-504100639</v>
      </c>
    </row>
    <row r="17" spans="1:13" x14ac:dyDescent="0.3">
      <c r="A17" s="33" t="s">
        <v>164</v>
      </c>
      <c r="B17" s="51" t="s">
        <v>182</v>
      </c>
      <c r="C17" s="35" t="s">
        <v>39</v>
      </c>
      <c r="D17" s="55">
        <v>-2018122500</v>
      </c>
      <c r="E17" s="55">
        <v>4548748500</v>
      </c>
      <c r="F17" s="55">
        <v>2530626000</v>
      </c>
    </row>
    <row r="18" spans="1:13" x14ac:dyDescent="0.3">
      <c r="A18" s="33">
        <v>1</v>
      </c>
      <c r="B18" s="34" t="s">
        <v>183</v>
      </c>
      <c r="C18" s="35" t="s">
        <v>40</v>
      </c>
      <c r="D18" s="58">
        <v>117648466</v>
      </c>
      <c r="E18" s="58">
        <v>549263365</v>
      </c>
      <c r="F18" s="58">
        <v>666911831</v>
      </c>
    </row>
    <row r="19" spans="1:13" x14ac:dyDescent="0.3">
      <c r="A19" s="33">
        <v>2</v>
      </c>
      <c r="B19" s="34" t="s">
        <v>184</v>
      </c>
      <c r="C19" s="35" t="s">
        <v>41</v>
      </c>
      <c r="D19" s="58">
        <v>-2135770966</v>
      </c>
      <c r="E19" s="58">
        <v>3999485135</v>
      </c>
      <c r="F19" s="58">
        <v>1863714169</v>
      </c>
    </row>
    <row r="20" spans="1:13" ht="20.399999999999999" x14ac:dyDescent="0.3">
      <c r="A20" s="33" t="s">
        <v>165</v>
      </c>
      <c r="B20" s="51" t="s">
        <v>185</v>
      </c>
      <c r="C20" s="35" t="s">
        <v>42</v>
      </c>
      <c r="D20" s="55">
        <v>-2065914599</v>
      </c>
      <c r="E20" s="55">
        <v>4092439960</v>
      </c>
      <c r="F20" s="55">
        <v>2026525361</v>
      </c>
    </row>
    <row r="21" spans="1:13" s="32" customFormat="1" x14ac:dyDescent="0.3">
      <c r="A21" s="33" t="s">
        <v>166</v>
      </c>
      <c r="B21" s="51" t="s">
        <v>186</v>
      </c>
      <c r="C21" s="35" t="s">
        <v>43</v>
      </c>
      <c r="D21" s="55">
        <v>80871239960</v>
      </c>
      <c r="E21" s="55">
        <v>0</v>
      </c>
      <c r="F21" s="75">
        <v>0</v>
      </c>
      <c r="H21"/>
      <c r="I21"/>
      <c r="J21"/>
      <c r="K21"/>
      <c r="L21"/>
      <c r="M21"/>
    </row>
    <row r="22" spans="1:13" x14ac:dyDescent="0.3">
      <c r="A22" s="33" t="s">
        <v>131</v>
      </c>
      <c r="B22" s="51" t="s">
        <v>187</v>
      </c>
      <c r="C22" s="35" t="s">
        <v>44</v>
      </c>
      <c r="D22" s="55">
        <v>-1852730431</v>
      </c>
      <c r="E22" s="55">
        <v>80871239960</v>
      </c>
      <c r="F22" s="55">
        <v>79018509529</v>
      </c>
    </row>
    <row r="23" spans="1:13" x14ac:dyDescent="0.3">
      <c r="A23" s="33"/>
      <c r="B23" s="34" t="s">
        <v>45</v>
      </c>
      <c r="C23" s="35" t="s">
        <v>221</v>
      </c>
      <c r="D23" s="55"/>
      <c r="E23" s="55">
        <v>0</v>
      </c>
      <c r="F23" s="55">
        <v>0</v>
      </c>
    </row>
    <row r="24" spans="1:13" ht="20.399999999999999" x14ac:dyDescent="0.3">
      <c r="A24" s="33">
        <v>1</v>
      </c>
      <c r="B24" s="34" t="s">
        <v>188</v>
      </c>
      <c r="C24" s="35" t="s">
        <v>217</v>
      </c>
      <c r="D24" s="58">
        <v>-2065914599</v>
      </c>
      <c r="E24" s="58">
        <v>4092439960</v>
      </c>
      <c r="F24" s="58">
        <v>2026525361</v>
      </c>
    </row>
    <row r="25" spans="1:13" ht="20.399999999999999" x14ac:dyDescent="0.3">
      <c r="A25" s="33">
        <v>2</v>
      </c>
      <c r="B25" s="34" t="s">
        <v>252</v>
      </c>
      <c r="C25" s="35" t="s">
        <v>218</v>
      </c>
      <c r="D25" s="58">
        <v>0</v>
      </c>
      <c r="E25" s="58">
        <v>0</v>
      </c>
      <c r="F25" s="58">
        <v>0</v>
      </c>
    </row>
    <row r="26" spans="1:13" x14ac:dyDescent="0.3">
      <c r="A26" s="33">
        <v>3</v>
      </c>
      <c r="B26" s="34" t="s">
        <v>215</v>
      </c>
      <c r="C26" s="35" t="s">
        <v>219</v>
      </c>
      <c r="D26" s="58">
        <v>1194838773</v>
      </c>
      <c r="E26" s="58">
        <v>76778800000</v>
      </c>
      <c r="F26" s="58">
        <v>77973638773</v>
      </c>
    </row>
    <row r="27" spans="1:13" x14ac:dyDescent="0.3">
      <c r="A27" s="33">
        <v>4</v>
      </c>
      <c r="B27" s="34" t="s">
        <v>216</v>
      </c>
      <c r="C27" s="35" t="s">
        <v>220</v>
      </c>
      <c r="D27" s="58">
        <v>-981654605</v>
      </c>
      <c r="E27" s="58">
        <v>0</v>
      </c>
      <c r="F27" s="58">
        <v>-981654605</v>
      </c>
    </row>
    <row r="28" spans="1:13" x14ac:dyDescent="0.3">
      <c r="A28" s="33" t="s">
        <v>167</v>
      </c>
      <c r="B28" s="51" t="s">
        <v>189</v>
      </c>
      <c r="C28" s="35" t="s">
        <v>46</v>
      </c>
      <c r="D28" s="55">
        <v>79018509529</v>
      </c>
      <c r="E28" s="55">
        <v>80871239960</v>
      </c>
      <c r="F28" s="55">
        <v>79018509529</v>
      </c>
    </row>
    <row r="29" spans="1:13" ht="20.399999999999999" x14ac:dyDescent="0.3">
      <c r="A29" s="33" t="s">
        <v>168</v>
      </c>
      <c r="B29" s="51" t="s">
        <v>190</v>
      </c>
      <c r="C29" s="35" t="s">
        <v>47</v>
      </c>
      <c r="D29" s="129"/>
      <c r="E29" s="55"/>
      <c r="F29" s="136"/>
    </row>
    <row r="30" spans="1:13" ht="20.399999999999999" x14ac:dyDescent="0.3">
      <c r="A30" s="33"/>
      <c r="B30" s="34" t="s">
        <v>48</v>
      </c>
      <c r="C30" s="35" t="s">
        <v>49</v>
      </c>
      <c r="D30" s="47"/>
      <c r="E30" s="55"/>
      <c r="F30" s="136"/>
    </row>
    <row r="31" spans="1:13" x14ac:dyDescent="0.3">
      <c r="A31" s="77"/>
      <c r="B31" s="77"/>
      <c r="C31" s="78"/>
      <c r="D31" s="44"/>
      <c r="E31" s="44"/>
      <c r="F31" s="44"/>
    </row>
    <row r="33" spans="1:1" x14ac:dyDescent="0.3">
      <c r="A33" s="139"/>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77"/>
  <sheetViews>
    <sheetView topLeftCell="A19" workbookViewId="0">
      <selection activeCell="M71" sqref="M71"/>
    </sheetView>
  </sheetViews>
  <sheetFormatPr defaultRowHeight="14.4" x14ac:dyDescent="0.3"/>
  <cols>
    <col min="1" max="1" width="4.5546875" customWidth="1"/>
    <col min="2" max="2" width="39.109375" customWidth="1"/>
    <col min="3" max="3" width="10.109375" bestFit="1" customWidth="1"/>
    <col min="4" max="4" width="15" bestFit="1" customWidth="1"/>
    <col min="5" max="5" width="16.44140625" customWidth="1"/>
    <col min="6" max="6" width="19.33203125" bestFit="1" customWidth="1"/>
    <col min="7" max="7" width="19" customWidth="1"/>
  </cols>
  <sheetData>
    <row r="1" spans="1:12" ht="30.75" customHeight="1" x14ac:dyDescent="0.3">
      <c r="A1" s="88" t="s">
        <v>50</v>
      </c>
      <c r="B1" s="88" t="s">
        <v>121</v>
      </c>
      <c r="C1" s="88" t="s">
        <v>117</v>
      </c>
      <c r="D1" s="88" t="s">
        <v>101</v>
      </c>
      <c r="E1" s="88" t="s">
        <v>122</v>
      </c>
      <c r="F1" s="89" t="s">
        <v>123</v>
      </c>
      <c r="G1" s="90" t="s">
        <v>134</v>
      </c>
    </row>
    <row r="2" spans="1:12" x14ac:dyDescent="0.3">
      <c r="A2" s="91" t="s">
        <v>124</v>
      </c>
      <c r="B2" s="92" t="s">
        <v>51</v>
      </c>
      <c r="C2" s="92">
        <v>2246</v>
      </c>
      <c r="D2" s="79"/>
      <c r="E2" s="79"/>
      <c r="F2" s="79"/>
      <c r="G2" s="80"/>
    </row>
    <row r="3" spans="1:12" x14ac:dyDescent="0.3">
      <c r="A3" s="93">
        <v>1</v>
      </c>
      <c r="B3" s="81" t="s">
        <v>303</v>
      </c>
      <c r="C3" s="81" t="s">
        <v>253</v>
      </c>
      <c r="D3" s="82">
        <v>70000</v>
      </c>
      <c r="E3" s="82">
        <v>20350</v>
      </c>
      <c r="F3" s="82">
        <v>1424500000</v>
      </c>
      <c r="G3" s="83">
        <v>1.7934050468546663E-2</v>
      </c>
      <c r="H3" s="30"/>
      <c r="I3" s="39"/>
      <c r="K3" s="39"/>
      <c r="L3" s="39"/>
    </row>
    <row r="4" spans="1:12" x14ac:dyDescent="0.3">
      <c r="A4" s="93">
        <v>2</v>
      </c>
      <c r="B4" s="84" t="s">
        <v>232</v>
      </c>
      <c r="C4" s="84" t="s">
        <v>254</v>
      </c>
      <c r="D4" s="82">
        <v>100000</v>
      </c>
      <c r="E4" s="82">
        <v>70500</v>
      </c>
      <c r="F4" s="82">
        <v>7050000000</v>
      </c>
      <c r="G4" s="83">
        <v>8.8757497931382212E-2</v>
      </c>
      <c r="H4" s="30"/>
      <c r="I4" s="39"/>
      <c r="K4" s="39"/>
      <c r="L4" s="39"/>
    </row>
    <row r="5" spans="1:12" x14ac:dyDescent="0.3">
      <c r="A5" s="93">
        <v>3</v>
      </c>
      <c r="B5" s="84" t="s">
        <v>335</v>
      </c>
      <c r="C5" s="84" t="s">
        <v>255</v>
      </c>
      <c r="D5" s="82">
        <v>55000</v>
      </c>
      <c r="E5" s="82">
        <v>29100</v>
      </c>
      <c r="F5" s="82">
        <v>1600500000</v>
      </c>
      <c r="G5" s="83">
        <v>2.0149840487826559E-2</v>
      </c>
      <c r="H5" s="30"/>
      <c r="I5" s="39"/>
      <c r="K5" s="39"/>
      <c r="L5" s="39"/>
    </row>
    <row r="6" spans="1:12" x14ac:dyDescent="0.3">
      <c r="A6" s="93">
        <v>4</v>
      </c>
      <c r="B6" s="84" t="s">
        <v>296</v>
      </c>
      <c r="C6" s="84" t="s">
        <v>256</v>
      </c>
      <c r="D6" s="82">
        <v>48000</v>
      </c>
      <c r="E6" s="82">
        <v>97500</v>
      </c>
      <c r="F6" s="82">
        <v>4680000000</v>
      </c>
      <c r="G6" s="83">
        <v>5.8919870967215432E-2</v>
      </c>
      <c r="H6" s="30"/>
      <c r="I6" s="39"/>
      <c r="K6" s="39"/>
      <c r="L6" s="39"/>
    </row>
    <row r="7" spans="1:12" x14ac:dyDescent="0.3">
      <c r="A7" s="93">
        <v>5</v>
      </c>
      <c r="B7" s="84" t="s">
        <v>336</v>
      </c>
      <c r="C7" s="84" t="s">
        <v>257</v>
      </c>
      <c r="D7" s="82">
        <v>40000</v>
      </c>
      <c r="E7" s="82">
        <v>14200</v>
      </c>
      <c r="F7" s="82">
        <v>568000000</v>
      </c>
      <c r="G7" s="83">
        <v>7.150958698585121E-3</v>
      </c>
      <c r="H7" s="30"/>
      <c r="I7" s="39"/>
      <c r="K7" s="39"/>
      <c r="L7" s="39"/>
    </row>
    <row r="8" spans="1:12" x14ac:dyDescent="0.3">
      <c r="A8" s="93">
        <v>6</v>
      </c>
      <c r="B8" s="84" t="s">
        <v>293</v>
      </c>
      <c r="C8" s="84" t="s">
        <v>258</v>
      </c>
      <c r="D8" s="82">
        <v>95000</v>
      </c>
      <c r="E8" s="82">
        <v>19500</v>
      </c>
      <c r="F8" s="82">
        <v>1852500000</v>
      </c>
      <c r="G8" s="83">
        <v>2.3322448924522773E-2</v>
      </c>
      <c r="H8" s="30"/>
      <c r="I8" s="39"/>
      <c r="K8" s="39"/>
      <c r="L8" s="39"/>
    </row>
    <row r="9" spans="1:12" x14ac:dyDescent="0.3">
      <c r="A9" s="94">
        <v>7</v>
      </c>
      <c r="B9" s="81" t="s">
        <v>300</v>
      </c>
      <c r="C9" s="81" t="s">
        <v>259</v>
      </c>
      <c r="D9" s="82">
        <v>30000</v>
      </c>
      <c r="E9" s="82">
        <v>18800</v>
      </c>
      <c r="F9" s="82">
        <v>564000000</v>
      </c>
      <c r="G9" s="83">
        <v>7.1005998345105778E-3</v>
      </c>
      <c r="H9" s="30"/>
      <c r="I9" s="39"/>
      <c r="K9" s="39"/>
      <c r="L9" s="39"/>
    </row>
    <row r="10" spans="1:12" x14ac:dyDescent="0.3">
      <c r="A10" s="93">
        <v>8</v>
      </c>
      <c r="B10" s="84" t="s">
        <v>228</v>
      </c>
      <c r="C10" s="84" t="s">
        <v>260</v>
      </c>
      <c r="D10" s="82">
        <v>107000</v>
      </c>
      <c r="E10" s="82">
        <v>20900</v>
      </c>
      <c r="F10" s="82">
        <v>2236300000</v>
      </c>
      <c r="G10" s="83">
        <v>2.8154381932475187E-2</v>
      </c>
      <c r="H10" s="30"/>
      <c r="I10" s="39"/>
      <c r="K10" s="39"/>
      <c r="L10" s="39"/>
    </row>
    <row r="11" spans="1:12" x14ac:dyDescent="0.3">
      <c r="A11" s="93">
        <v>9</v>
      </c>
      <c r="B11" s="84" t="s">
        <v>317</v>
      </c>
      <c r="C11" s="84" t="s">
        <v>261</v>
      </c>
      <c r="D11" s="82">
        <v>16000</v>
      </c>
      <c r="E11" s="82">
        <v>15150</v>
      </c>
      <c r="F11" s="82">
        <v>242400000</v>
      </c>
      <c r="G11" s="83">
        <v>3.0517471629173121E-3</v>
      </c>
      <c r="H11" s="30"/>
      <c r="I11" s="39"/>
      <c r="K11" s="39"/>
      <c r="L11" s="39"/>
    </row>
    <row r="12" spans="1:12" x14ac:dyDescent="0.3">
      <c r="A12" s="93">
        <v>10</v>
      </c>
      <c r="B12" s="84" t="s">
        <v>337</v>
      </c>
      <c r="C12" s="84" t="s">
        <v>227</v>
      </c>
      <c r="D12" s="82">
        <v>130000</v>
      </c>
      <c r="E12" s="82">
        <v>3080</v>
      </c>
      <c r="F12" s="82">
        <v>400400000</v>
      </c>
      <c r="G12" s="83">
        <v>5.0409222938617645E-3</v>
      </c>
      <c r="H12" s="30"/>
      <c r="I12" s="39"/>
      <c r="K12" s="39"/>
      <c r="L12" s="39"/>
    </row>
    <row r="13" spans="1:12" x14ac:dyDescent="0.3">
      <c r="A13" s="93">
        <v>11</v>
      </c>
      <c r="B13" s="84" t="s">
        <v>314</v>
      </c>
      <c r="C13" s="84" t="s">
        <v>262</v>
      </c>
      <c r="D13" s="82">
        <v>32000</v>
      </c>
      <c r="E13" s="82">
        <v>73000</v>
      </c>
      <c r="F13" s="82">
        <v>2336000000</v>
      </c>
      <c r="G13" s="83">
        <v>2.9409576619533171E-2</v>
      </c>
      <c r="H13" s="30"/>
      <c r="I13" s="39"/>
      <c r="K13" s="39"/>
      <c r="L13" s="39"/>
    </row>
    <row r="14" spans="1:12" x14ac:dyDescent="0.3">
      <c r="A14" s="93">
        <v>12</v>
      </c>
      <c r="B14" s="84" t="s">
        <v>294</v>
      </c>
      <c r="C14" s="84" t="s">
        <v>263</v>
      </c>
      <c r="D14" s="82">
        <v>49000</v>
      </c>
      <c r="E14" s="82">
        <v>33800</v>
      </c>
      <c r="F14" s="82">
        <v>1656200000</v>
      </c>
      <c r="G14" s="83">
        <v>2.0851087670064571E-2</v>
      </c>
      <c r="H14" s="30"/>
      <c r="I14" s="39"/>
      <c r="K14" s="39"/>
      <c r="L14" s="39"/>
    </row>
    <row r="15" spans="1:12" x14ac:dyDescent="0.3">
      <c r="A15" s="93">
        <v>13</v>
      </c>
      <c r="B15" s="84" t="s">
        <v>338</v>
      </c>
      <c r="C15" s="84" t="s">
        <v>264</v>
      </c>
      <c r="D15" s="82">
        <v>20000</v>
      </c>
      <c r="E15" s="82">
        <v>7060</v>
      </c>
      <c r="F15" s="82">
        <v>141200000</v>
      </c>
      <c r="G15" s="83">
        <v>1.7776679018313714E-3</v>
      </c>
      <c r="H15" s="30"/>
      <c r="I15" s="39"/>
      <c r="K15" s="39"/>
      <c r="L15" s="39"/>
    </row>
    <row r="16" spans="1:12" x14ac:dyDescent="0.3">
      <c r="A16" s="93">
        <v>14</v>
      </c>
      <c r="B16" s="84" t="s">
        <v>286</v>
      </c>
      <c r="C16" s="84" t="s">
        <v>265</v>
      </c>
      <c r="D16" s="82">
        <v>17000</v>
      </c>
      <c r="E16" s="82">
        <v>16300</v>
      </c>
      <c r="F16" s="82">
        <v>277100000</v>
      </c>
      <c r="G16" s="83">
        <v>3.4886103087639737E-3</v>
      </c>
      <c r="H16" s="30"/>
      <c r="I16" s="39"/>
      <c r="K16" s="39"/>
      <c r="L16" s="39"/>
    </row>
    <row r="17" spans="1:12" x14ac:dyDescent="0.3">
      <c r="A17" s="93">
        <v>15</v>
      </c>
      <c r="B17" s="84" t="s">
        <v>225</v>
      </c>
      <c r="C17" s="84" t="s">
        <v>266</v>
      </c>
      <c r="D17" s="82">
        <v>47000</v>
      </c>
      <c r="E17" s="82">
        <v>45500</v>
      </c>
      <c r="F17" s="82">
        <v>2138500000</v>
      </c>
      <c r="G17" s="83">
        <v>2.6923107705852607E-2</v>
      </c>
      <c r="H17" s="30"/>
      <c r="I17" s="39"/>
      <c r="K17" s="39"/>
      <c r="L17" s="39"/>
    </row>
    <row r="18" spans="1:12" x14ac:dyDescent="0.3">
      <c r="A18" s="93">
        <v>16</v>
      </c>
      <c r="B18" s="84" t="s">
        <v>310</v>
      </c>
      <c r="C18" s="84" t="s">
        <v>267</v>
      </c>
      <c r="D18" s="82">
        <v>11000</v>
      </c>
      <c r="E18" s="82">
        <v>128000</v>
      </c>
      <c r="F18" s="82">
        <v>1408000000</v>
      </c>
      <c r="G18" s="83">
        <v>1.7726320154239174E-2</v>
      </c>
      <c r="H18" s="30"/>
      <c r="I18" s="39"/>
      <c r="K18" s="39"/>
      <c r="L18" s="39"/>
    </row>
    <row r="19" spans="1:12" x14ac:dyDescent="0.3">
      <c r="A19" s="93">
        <v>17</v>
      </c>
      <c r="B19" s="84" t="s">
        <v>304</v>
      </c>
      <c r="C19" s="84" t="s">
        <v>268</v>
      </c>
      <c r="D19" s="82">
        <v>42000</v>
      </c>
      <c r="E19" s="82">
        <v>79300</v>
      </c>
      <c r="F19" s="82">
        <v>3330600000</v>
      </c>
      <c r="G19" s="83">
        <v>4.1931308171668312E-2</v>
      </c>
      <c r="H19" s="30"/>
      <c r="I19" s="39"/>
      <c r="K19" s="39"/>
      <c r="L19" s="39"/>
    </row>
    <row r="20" spans="1:12" x14ac:dyDescent="0.3">
      <c r="A20" s="93">
        <v>18</v>
      </c>
      <c r="B20" s="84" t="s">
        <v>339</v>
      </c>
      <c r="C20" s="84" t="s">
        <v>269</v>
      </c>
      <c r="D20" s="82">
        <v>36000</v>
      </c>
      <c r="E20" s="82">
        <v>42000</v>
      </c>
      <c r="F20" s="82">
        <v>1512000000</v>
      </c>
      <c r="G20" s="83">
        <v>1.9035650620177293E-2</v>
      </c>
      <c r="H20" s="30"/>
      <c r="I20" s="39"/>
      <c r="K20" s="39"/>
      <c r="L20" s="39"/>
    </row>
    <row r="21" spans="1:12" x14ac:dyDescent="0.3">
      <c r="A21" s="93">
        <v>19</v>
      </c>
      <c r="B21" s="84" t="s">
        <v>331</v>
      </c>
      <c r="C21" s="84" t="s">
        <v>270</v>
      </c>
      <c r="D21" s="82">
        <v>16000</v>
      </c>
      <c r="E21" s="82">
        <v>27500</v>
      </c>
      <c r="F21" s="82">
        <v>440000000</v>
      </c>
      <c r="G21" s="83">
        <v>5.5394750481997414E-3</v>
      </c>
      <c r="H21" s="30"/>
      <c r="I21" s="39"/>
      <c r="K21" s="39"/>
      <c r="L21" s="39"/>
    </row>
    <row r="22" spans="1:12" x14ac:dyDescent="0.3">
      <c r="A22" s="93">
        <v>20</v>
      </c>
      <c r="B22" s="84" t="s">
        <v>235</v>
      </c>
      <c r="C22" s="84" t="s">
        <v>231</v>
      </c>
      <c r="D22" s="82">
        <v>19300</v>
      </c>
      <c r="E22" s="82">
        <v>30650</v>
      </c>
      <c r="F22" s="82">
        <v>591545000</v>
      </c>
      <c r="G22" s="83">
        <v>7.4473835622439E-3</v>
      </c>
      <c r="H22" s="30"/>
      <c r="I22" s="39"/>
      <c r="K22" s="39"/>
      <c r="L22" s="39"/>
    </row>
    <row r="23" spans="1:12" x14ac:dyDescent="0.3">
      <c r="A23" s="93">
        <v>21</v>
      </c>
      <c r="B23" s="84" t="s">
        <v>340</v>
      </c>
      <c r="C23" s="84" t="s">
        <v>271</v>
      </c>
      <c r="D23" s="82">
        <v>57000</v>
      </c>
      <c r="E23" s="82">
        <v>22850</v>
      </c>
      <c r="F23" s="82">
        <v>1302450000</v>
      </c>
      <c r="G23" s="83">
        <v>1.6397475628472165E-2</v>
      </c>
      <c r="H23" s="30"/>
      <c r="I23" s="39"/>
      <c r="K23" s="39"/>
      <c r="L23" s="39"/>
    </row>
    <row r="24" spans="1:12" x14ac:dyDescent="0.3">
      <c r="A24" s="93">
        <v>22</v>
      </c>
      <c r="B24" s="84" t="s">
        <v>309</v>
      </c>
      <c r="C24" s="84" t="s">
        <v>272</v>
      </c>
      <c r="D24" s="82">
        <v>60000</v>
      </c>
      <c r="E24" s="82">
        <v>26700</v>
      </c>
      <c r="F24" s="82">
        <v>1602000000</v>
      </c>
      <c r="G24" s="83">
        <v>2.0168725061854513E-2</v>
      </c>
      <c r="H24" s="30"/>
      <c r="I24" s="39"/>
      <c r="K24" s="39"/>
      <c r="L24" s="39"/>
    </row>
    <row r="25" spans="1:12" x14ac:dyDescent="0.3">
      <c r="A25" s="93">
        <v>23</v>
      </c>
      <c r="B25" s="84" t="s">
        <v>330</v>
      </c>
      <c r="C25" s="84" t="s">
        <v>273</v>
      </c>
      <c r="D25" s="82">
        <v>7000</v>
      </c>
      <c r="E25" s="82">
        <v>42600</v>
      </c>
      <c r="F25" s="82">
        <v>298200000</v>
      </c>
      <c r="G25" s="83">
        <v>3.7542533167571881E-3</v>
      </c>
      <c r="H25" s="30"/>
      <c r="I25" s="39"/>
      <c r="K25" s="39"/>
      <c r="L25" s="39"/>
    </row>
    <row r="26" spans="1:12" x14ac:dyDescent="0.3">
      <c r="A26" s="93">
        <v>24</v>
      </c>
      <c r="B26" s="84" t="s">
        <v>295</v>
      </c>
      <c r="C26" s="84" t="s">
        <v>274</v>
      </c>
      <c r="D26" s="82">
        <v>14000</v>
      </c>
      <c r="E26" s="82">
        <v>275000</v>
      </c>
      <c r="F26" s="82">
        <v>3850000000</v>
      </c>
      <c r="G26" s="83">
        <v>4.8470406671747734E-2</v>
      </c>
      <c r="H26" s="30"/>
      <c r="I26" s="39"/>
      <c r="K26" s="39"/>
      <c r="L26" s="39"/>
    </row>
    <row r="27" spans="1:12" x14ac:dyDescent="0.3">
      <c r="A27" s="93">
        <v>25</v>
      </c>
      <c r="B27" s="84" t="s">
        <v>307</v>
      </c>
      <c r="C27" s="84" t="s">
        <v>275</v>
      </c>
      <c r="D27" s="82">
        <v>14320</v>
      </c>
      <c r="E27" s="82">
        <v>18400</v>
      </c>
      <c r="F27" s="82">
        <v>263488000</v>
      </c>
      <c r="G27" s="83">
        <v>3.3172390943183032E-3</v>
      </c>
      <c r="H27" s="30"/>
      <c r="I27" s="39"/>
      <c r="K27" s="39"/>
      <c r="L27" s="39"/>
    </row>
    <row r="28" spans="1:12" x14ac:dyDescent="0.3">
      <c r="A28" s="93">
        <v>26</v>
      </c>
      <c r="B28" s="84" t="s">
        <v>305</v>
      </c>
      <c r="C28" s="84" t="s">
        <v>276</v>
      </c>
      <c r="D28" s="82">
        <v>44000</v>
      </c>
      <c r="E28" s="82">
        <v>18900</v>
      </c>
      <c r="F28" s="82">
        <v>831600000</v>
      </c>
      <c r="G28" s="83">
        <v>1.0469607841097512E-2</v>
      </c>
      <c r="H28" s="30"/>
      <c r="I28" s="39"/>
      <c r="K28" s="39"/>
      <c r="L28" s="39"/>
    </row>
    <row r="29" spans="1:12" x14ac:dyDescent="0.3">
      <c r="A29" s="93">
        <v>27</v>
      </c>
      <c r="B29" s="84" t="s">
        <v>226</v>
      </c>
      <c r="C29" s="84" t="s">
        <v>277</v>
      </c>
      <c r="D29" s="82">
        <v>43000</v>
      </c>
      <c r="E29" s="82">
        <v>23500</v>
      </c>
      <c r="F29" s="82">
        <v>1010500000</v>
      </c>
      <c r="G29" s="83">
        <v>1.2721908036831452E-2</v>
      </c>
      <c r="H29" s="30"/>
      <c r="I29" s="39"/>
      <c r="K29" s="39"/>
      <c r="L29" s="39"/>
    </row>
    <row r="30" spans="1:12" x14ac:dyDescent="0.3">
      <c r="A30" s="93">
        <v>28</v>
      </c>
      <c r="B30" s="84" t="s">
        <v>332</v>
      </c>
      <c r="C30" s="84" t="s">
        <v>278</v>
      </c>
      <c r="D30" s="82">
        <v>112000</v>
      </c>
      <c r="E30" s="82">
        <v>15200</v>
      </c>
      <c r="F30" s="82">
        <v>1702400000</v>
      </c>
      <c r="G30" s="83">
        <v>2.1432732550125545E-2</v>
      </c>
      <c r="H30" s="30"/>
      <c r="I30" s="39"/>
      <c r="K30" s="39"/>
      <c r="L30" s="39"/>
    </row>
    <row r="31" spans="1:12" x14ac:dyDescent="0.3">
      <c r="A31" s="93">
        <v>29</v>
      </c>
      <c r="B31" s="84" t="s">
        <v>333</v>
      </c>
      <c r="C31" s="84" t="s">
        <v>279</v>
      </c>
      <c r="D31" s="82">
        <v>9000</v>
      </c>
      <c r="E31" s="82">
        <v>88000</v>
      </c>
      <c r="F31" s="82">
        <v>792000000</v>
      </c>
      <c r="G31" s="83">
        <v>9.9710550867595348E-3</v>
      </c>
      <c r="H31" s="30"/>
      <c r="I31" s="39"/>
      <c r="K31" s="39"/>
      <c r="L31" s="39"/>
    </row>
    <row r="32" spans="1:12" x14ac:dyDescent="0.3">
      <c r="A32" s="93">
        <v>30</v>
      </c>
      <c r="B32" s="84" t="s">
        <v>341</v>
      </c>
      <c r="C32" s="84" t="s">
        <v>280</v>
      </c>
      <c r="D32" s="82">
        <v>600</v>
      </c>
      <c r="E32" s="82">
        <v>28500</v>
      </c>
      <c r="F32" s="82">
        <v>17100000</v>
      </c>
      <c r="G32" s="83">
        <v>2.1528414391867176E-4</v>
      </c>
      <c r="H32" s="30"/>
      <c r="I32" s="39"/>
      <c r="L32" s="39"/>
    </row>
    <row r="33" spans="1:12" x14ac:dyDescent="0.3">
      <c r="A33" s="93">
        <v>31</v>
      </c>
      <c r="B33" s="84" t="s">
        <v>287</v>
      </c>
      <c r="C33" s="84" t="s">
        <v>288</v>
      </c>
      <c r="D33" s="82">
        <v>10000</v>
      </c>
      <c r="E33" s="82">
        <v>16000</v>
      </c>
      <c r="F33" s="82">
        <v>160000000</v>
      </c>
      <c r="G33" s="83">
        <v>2.0143545629817241E-3</v>
      </c>
      <c r="H33" s="30"/>
      <c r="I33" s="39"/>
      <c r="L33" s="39"/>
    </row>
    <row r="34" spans="1:12" x14ac:dyDescent="0.3">
      <c r="A34" s="93">
        <v>32</v>
      </c>
      <c r="B34" s="84" t="s">
        <v>318</v>
      </c>
      <c r="C34" s="84" t="s">
        <v>289</v>
      </c>
      <c r="D34" s="82">
        <v>50000</v>
      </c>
      <c r="E34" s="82">
        <v>31750</v>
      </c>
      <c r="F34" s="82">
        <v>1587500000</v>
      </c>
      <c r="G34" s="83">
        <v>1.9986174179584294E-2</v>
      </c>
      <c r="H34" s="30"/>
      <c r="I34" s="39"/>
      <c r="L34" s="39"/>
    </row>
    <row r="35" spans="1:12" x14ac:dyDescent="0.3">
      <c r="A35" s="93">
        <v>33</v>
      </c>
      <c r="B35" s="84" t="s">
        <v>342</v>
      </c>
      <c r="C35" s="84" t="s">
        <v>290</v>
      </c>
      <c r="D35" s="82">
        <v>8000</v>
      </c>
      <c r="E35" s="82">
        <v>14350</v>
      </c>
      <c r="F35" s="82">
        <v>114800000</v>
      </c>
      <c r="G35" s="83">
        <v>1.4452993989393871E-3</v>
      </c>
      <c r="H35" s="30"/>
      <c r="I35" s="39"/>
      <c r="L35" s="39"/>
    </row>
    <row r="36" spans="1:12" x14ac:dyDescent="0.3">
      <c r="A36" s="93">
        <v>34</v>
      </c>
      <c r="B36" s="84" t="s">
        <v>230</v>
      </c>
      <c r="C36" s="84" t="s">
        <v>291</v>
      </c>
      <c r="D36" s="82">
        <v>53000</v>
      </c>
      <c r="E36" s="82">
        <v>18650</v>
      </c>
      <c r="F36" s="82">
        <v>988450000</v>
      </c>
      <c r="G36" s="83">
        <v>1.2444304798620532E-2</v>
      </c>
      <c r="H36" s="30"/>
      <c r="I36" s="39"/>
      <c r="L36" s="39"/>
    </row>
    <row r="37" spans="1:12" x14ac:dyDescent="0.3">
      <c r="A37" s="93">
        <v>35</v>
      </c>
      <c r="B37" s="84" t="s">
        <v>233</v>
      </c>
      <c r="C37" s="84" t="s">
        <v>297</v>
      </c>
      <c r="D37" s="82">
        <v>50000</v>
      </c>
      <c r="E37" s="82">
        <v>115700</v>
      </c>
      <c r="F37" s="82">
        <v>5785000000</v>
      </c>
      <c r="G37" s="83">
        <v>7.2831507167807966E-2</v>
      </c>
      <c r="H37" s="30"/>
      <c r="I37" s="39"/>
      <c r="L37" s="39"/>
    </row>
    <row r="38" spans="1:12" x14ac:dyDescent="0.3">
      <c r="A38" s="93">
        <v>36</v>
      </c>
      <c r="B38" s="84" t="s">
        <v>298</v>
      </c>
      <c r="C38" s="84" t="s">
        <v>299</v>
      </c>
      <c r="D38" s="82">
        <v>66000</v>
      </c>
      <c r="E38" s="82">
        <v>28900</v>
      </c>
      <c r="F38" s="82">
        <v>1907400000</v>
      </c>
      <c r="G38" s="121">
        <v>2.4013624333945879E-2</v>
      </c>
      <c r="H38" s="30"/>
      <c r="I38" s="39"/>
      <c r="L38" s="39"/>
    </row>
    <row r="39" spans="1:12" x14ac:dyDescent="0.3">
      <c r="A39" s="93">
        <v>37</v>
      </c>
      <c r="B39" s="84" t="s">
        <v>229</v>
      </c>
      <c r="C39" s="84" t="s">
        <v>301</v>
      </c>
      <c r="D39" s="122">
        <v>29000</v>
      </c>
      <c r="E39" s="122">
        <v>92800</v>
      </c>
      <c r="F39" s="122">
        <v>2691200000</v>
      </c>
      <c r="G39" s="83">
        <v>3.3881443749352598E-2</v>
      </c>
      <c r="H39" s="30"/>
      <c r="I39" s="39"/>
      <c r="L39" s="39"/>
    </row>
    <row r="40" spans="1:12" x14ac:dyDescent="0.3">
      <c r="A40" s="94">
        <v>38</v>
      </c>
      <c r="B40" s="81" t="s">
        <v>334</v>
      </c>
      <c r="C40" s="81" t="s">
        <v>302</v>
      </c>
      <c r="D40" s="82">
        <v>44030</v>
      </c>
      <c r="E40" s="82">
        <v>26100</v>
      </c>
      <c r="F40" s="82">
        <v>1149183000</v>
      </c>
      <c r="G40" s="83">
        <v>1.4467887623443917E-2</v>
      </c>
      <c r="H40" s="30"/>
      <c r="I40" s="39"/>
      <c r="L40" s="39"/>
    </row>
    <row r="41" spans="1:12" x14ac:dyDescent="0.3">
      <c r="A41" s="94">
        <v>39</v>
      </c>
      <c r="B41" s="81" t="s">
        <v>329</v>
      </c>
      <c r="C41" s="81" t="s">
        <v>306</v>
      </c>
      <c r="D41" s="82">
        <v>18000</v>
      </c>
      <c r="E41" s="82">
        <v>23000</v>
      </c>
      <c r="F41" s="82">
        <v>414000000</v>
      </c>
      <c r="G41" s="83">
        <v>5.2121424317152108E-3</v>
      </c>
      <c r="H41" s="30"/>
      <c r="I41" s="39"/>
      <c r="L41" s="39"/>
    </row>
    <row r="42" spans="1:12" x14ac:dyDescent="0.3">
      <c r="A42" s="94">
        <v>40</v>
      </c>
      <c r="B42" s="81" t="s">
        <v>316</v>
      </c>
      <c r="C42" s="81" t="s">
        <v>312</v>
      </c>
      <c r="D42" s="82">
        <v>43000</v>
      </c>
      <c r="E42" s="82">
        <v>26000</v>
      </c>
      <c r="F42" s="82">
        <v>1118000000</v>
      </c>
      <c r="G42" s="83">
        <v>1.4075302508834797E-2</v>
      </c>
      <c r="H42" s="30"/>
      <c r="I42" s="39"/>
      <c r="L42" s="39"/>
    </row>
    <row r="43" spans="1:12" x14ac:dyDescent="0.3">
      <c r="A43" s="94">
        <v>41</v>
      </c>
      <c r="B43" s="81" t="s">
        <v>245</v>
      </c>
      <c r="C43" s="81" t="s">
        <v>313</v>
      </c>
      <c r="D43" s="82">
        <v>64600</v>
      </c>
      <c r="E43" s="82">
        <v>24400</v>
      </c>
      <c r="F43" s="82">
        <v>1576240000</v>
      </c>
      <c r="G43" s="83">
        <v>1.9844413977214453E-2</v>
      </c>
      <c r="H43" s="30"/>
      <c r="I43" s="39"/>
      <c r="L43" s="39"/>
    </row>
    <row r="44" spans="1:12" x14ac:dyDescent="0.3">
      <c r="A44" s="94">
        <v>42</v>
      </c>
      <c r="B44" s="84" t="s">
        <v>343</v>
      </c>
      <c r="C44" s="81" t="s">
        <v>319</v>
      </c>
      <c r="D44" s="82">
        <v>6000</v>
      </c>
      <c r="E44" s="82">
        <v>15400</v>
      </c>
      <c r="F44" s="82">
        <v>92400000</v>
      </c>
      <c r="G44" s="83">
        <v>1.1632897601219457E-3</v>
      </c>
      <c r="H44" s="30"/>
      <c r="I44" s="39"/>
      <c r="L44" s="39"/>
    </row>
    <row r="45" spans="1:12" x14ac:dyDescent="0.3">
      <c r="A45" s="94">
        <v>43</v>
      </c>
      <c r="B45" s="81" t="s">
        <v>234</v>
      </c>
      <c r="C45" s="81" t="s">
        <v>320</v>
      </c>
      <c r="D45" s="82">
        <v>37000</v>
      </c>
      <c r="E45" s="82">
        <v>123000</v>
      </c>
      <c r="F45" s="82">
        <v>4551000000</v>
      </c>
      <c r="G45" s="83">
        <v>5.7295797600811417E-2</v>
      </c>
      <c r="H45" s="30"/>
      <c r="I45" s="39"/>
      <c r="L45" s="39"/>
    </row>
    <row r="46" spans="1:12" x14ac:dyDescent="0.3">
      <c r="A46" s="94">
        <v>44</v>
      </c>
      <c r="B46" s="81" t="s">
        <v>292</v>
      </c>
      <c r="C46" s="81" t="s">
        <v>321</v>
      </c>
      <c r="D46" s="82">
        <v>29000</v>
      </c>
      <c r="E46" s="82">
        <v>83000</v>
      </c>
      <c r="F46" s="82">
        <v>2407000000</v>
      </c>
      <c r="G46" s="83">
        <v>3.0303446456856311E-2</v>
      </c>
      <c r="H46" s="30"/>
      <c r="I46" s="39"/>
      <c r="L46" s="39"/>
    </row>
    <row r="47" spans="1:12" x14ac:dyDescent="0.3">
      <c r="A47" s="94">
        <v>45</v>
      </c>
      <c r="B47" s="81" t="s">
        <v>311</v>
      </c>
      <c r="C47" s="81" t="s">
        <v>322</v>
      </c>
      <c r="D47" s="82">
        <v>23000</v>
      </c>
      <c r="E47" s="82">
        <v>59600</v>
      </c>
      <c r="F47" s="82">
        <v>1370800000</v>
      </c>
      <c r="G47" s="83">
        <v>1.7257982718345923E-2</v>
      </c>
      <c r="H47" s="30"/>
      <c r="I47" s="39"/>
      <c r="L47" s="39"/>
    </row>
    <row r="48" spans="1:12" x14ac:dyDescent="0.3">
      <c r="A48" s="94">
        <v>46</v>
      </c>
      <c r="B48" s="81" t="s">
        <v>328</v>
      </c>
      <c r="C48" s="81" t="s">
        <v>323</v>
      </c>
      <c r="D48" s="82">
        <v>10000</v>
      </c>
      <c r="E48" s="82">
        <v>33350</v>
      </c>
      <c r="F48" s="82">
        <v>333500000</v>
      </c>
      <c r="G48" s="83">
        <v>4.1986702922150315E-3</v>
      </c>
      <c r="H48" s="30"/>
      <c r="I48" s="39"/>
      <c r="L48" s="39"/>
    </row>
    <row r="49" spans="1:12" x14ac:dyDescent="0.3">
      <c r="A49" s="94">
        <v>47</v>
      </c>
      <c r="B49" s="81" t="s">
        <v>308</v>
      </c>
      <c r="C49" s="81" t="s">
        <v>324</v>
      </c>
      <c r="D49" s="82">
        <v>15000</v>
      </c>
      <c r="E49" s="82">
        <v>27500</v>
      </c>
      <c r="F49" s="82">
        <v>412500000</v>
      </c>
      <c r="G49" s="83">
        <v>5.1932578576872578E-3</v>
      </c>
      <c r="H49" s="30"/>
      <c r="I49" s="39"/>
      <c r="L49" s="39"/>
    </row>
    <row r="50" spans="1:12" x14ac:dyDescent="0.3">
      <c r="A50" s="94">
        <v>48</v>
      </c>
      <c r="B50" s="81" t="s">
        <v>315</v>
      </c>
      <c r="C50" s="81" t="s">
        <v>325</v>
      </c>
      <c r="D50" s="82">
        <v>25000</v>
      </c>
      <c r="E50" s="82">
        <v>11350</v>
      </c>
      <c r="F50" s="82">
        <v>283750000</v>
      </c>
      <c r="G50" s="83">
        <v>3.5723319202879012E-3</v>
      </c>
      <c r="H50" s="30"/>
      <c r="I50" s="39"/>
      <c r="L50" s="39"/>
    </row>
    <row r="51" spans="1:12" x14ac:dyDescent="0.3">
      <c r="A51" s="120"/>
      <c r="B51" s="120" t="s">
        <v>52</v>
      </c>
      <c r="C51" s="120">
        <v>2247</v>
      </c>
      <c r="D51" s="22"/>
      <c r="E51" s="22"/>
      <c r="F51" s="79">
        <v>73062206000</v>
      </c>
      <c r="G51" s="85">
        <v>0.91983242523506692</v>
      </c>
      <c r="H51" s="30"/>
      <c r="I51" s="39"/>
      <c r="L51" s="39"/>
    </row>
    <row r="52" spans="1:12" s="32" customFormat="1" x14ac:dyDescent="0.3">
      <c r="A52" s="118" t="s">
        <v>125</v>
      </c>
      <c r="B52" s="118" t="s">
        <v>53</v>
      </c>
      <c r="C52" s="118">
        <v>2248</v>
      </c>
      <c r="D52" s="79"/>
      <c r="E52" s="79"/>
      <c r="F52" s="79"/>
      <c r="G52" s="80"/>
      <c r="H52" s="31"/>
      <c r="I52" s="39"/>
      <c r="L52" s="39"/>
    </row>
    <row r="53" spans="1:12" x14ac:dyDescent="0.3">
      <c r="A53" s="120"/>
      <c r="B53" s="120" t="s">
        <v>52</v>
      </c>
      <c r="C53" s="120">
        <v>2249</v>
      </c>
      <c r="D53" s="22"/>
      <c r="E53" s="22"/>
      <c r="F53" s="22">
        <v>0</v>
      </c>
      <c r="G53" s="85">
        <v>0</v>
      </c>
      <c r="H53" s="30"/>
      <c r="I53" s="39"/>
      <c r="L53" s="39"/>
    </row>
    <row r="54" spans="1:12" x14ac:dyDescent="0.3">
      <c r="A54" s="120"/>
      <c r="B54" s="120" t="s">
        <v>54</v>
      </c>
      <c r="C54" s="120">
        <v>2250</v>
      </c>
      <c r="D54" s="22"/>
      <c r="E54" s="22"/>
      <c r="F54" s="79">
        <v>73062206000</v>
      </c>
      <c r="G54" s="85">
        <v>0.91983242523506692</v>
      </c>
      <c r="H54" s="30"/>
      <c r="I54" s="39"/>
      <c r="L54" s="39"/>
    </row>
    <row r="55" spans="1:12" x14ac:dyDescent="0.3">
      <c r="A55" s="118" t="s">
        <v>126</v>
      </c>
      <c r="B55" s="118" t="s">
        <v>55</v>
      </c>
      <c r="C55" s="118">
        <v>2251</v>
      </c>
      <c r="D55" s="79"/>
      <c r="E55" s="79"/>
      <c r="F55" s="79"/>
      <c r="G55" s="80"/>
      <c r="H55" s="30"/>
      <c r="I55" s="39"/>
      <c r="L55" s="39"/>
    </row>
    <row r="56" spans="1:12" x14ac:dyDescent="0.3">
      <c r="A56" s="119"/>
      <c r="B56" s="120" t="s">
        <v>52</v>
      </c>
      <c r="C56" s="120">
        <v>2252</v>
      </c>
      <c r="D56" s="22"/>
      <c r="E56" s="22"/>
      <c r="F56" s="79">
        <v>0</v>
      </c>
      <c r="G56" s="85">
        <v>0</v>
      </c>
      <c r="H56" s="30"/>
      <c r="I56" s="39"/>
      <c r="L56" s="39"/>
    </row>
    <row r="57" spans="1:12" x14ac:dyDescent="0.3">
      <c r="A57" s="118" t="s">
        <v>127</v>
      </c>
      <c r="B57" s="118" t="s">
        <v>56</v>
      </c>
      <c r="C57" s="118">
        <v>2253</v>
      </c>
      <c r="D57" s="79"/>
      <c r="E57" s="79"/>
      <c r="F57" s="22"/>
      <c r="G57" s="85"/>
      <c r="H57" s="30"/>
      <c r="I57" s="39"/>
      <c r="L57" s="39"/>
    </row>
    <row r="58" spans="1:12" x14ac:dyDescent="0.3">
      <c r="A58" s="81"/>
      <c r="B58" s="95" t="s">
        <v>52</v>
      </c>
      <c r="C58" s="95">
        <v>2254</v>
      </c>
      <c r="D58" s="22"/>
      <c r="E58" s="22"/>
      <c r="F58" s="79">
        <v>0</v>
      </c>
      <c r="G58" s="85">
        <v>0</v>
      </c>
      <c r="H58" s="30"/>
      <c r="I58" s="39"/>
      <c r="L58" s="39"/>
    </row>
    <row r="59" spans="1:12" x14ac:dyDescent="0.3">
      <c r="A59" s="81"/>
      <c r="B59" s="95" t="s">
        <v>57</v>
      </c>
      <c r="C59" s="95">
        <v>2255</v>
      </c>
      <c r="D59" s="22"/>
      <c r="E59" s="22"/>
      <c r="F59" s="79">
        <v>73062206000</v>
      </c>
      <c r="G59" s="85">
        <v>0.91983242523506692</v>
      </c>
      <c r="H59" s="30"/>
      <c r="I59" s="39"/>
      <c r="L59" s="39"/>
    </row>
    <row r="60" spans="1:12" x14ac:dyDescent="0.3">
      <c r="A60" s="96" t="s">
        <v>128</v>
      </c>
      <c r="B60" s="96" t="s">
        <v>129</v>
      </c>
      <c r="C60" s="96">
        <v>2256</v>
      </c>
      <c r="D60" s="22"/>
      <c r="E60" s="22"/>
      <c r="F60" s="22"/>
      <c r="G60" s="85"/>
    </row>
    <row r="61" spans="1:12" x14ac:dyDescent="0.3">
      <c r="A61" s="95">
        <v>1</v>
      </c>
      <c r="B61" s="95" t="s">
        <v>236</v>
      </c>
      <c r="C61" s="95">
        <v>2256.1</v>
      </c>
      <c r="D61" s="22"/>
      <c r="E61" s="22"/>
      <c r="F61" s="22">
        <v>18792000</v>
      </c>
      <c r="G61" s="85">
        <v>2.3658594342220349E-4</v>
      </c>
    </row>
    <row r="62" spans="1:12" x14ac:dyDescent="0.3">
      <c r="A62" s="95">
        <v>2</v>
      </c>
      <c r="B62" s="95" t="s">
        <v>237</v>
      </c>
      <c r="C62" s="95">
        <v>2256.1999999999998</v>
      </c>
      <c r="D62" s="82"/>
      <c r="E62" s="82"/>
      <c r="F62" s="82">
        <v>0</v>
      </c>
      <c r="G62" s="85">
        <v>0</v>
      </c>
    </row>
    <row r="63" spans="1:12" x14ac:dyDescent="0.3">
      <c r="A63" s="94">
        <v>3</v>
      </c>
      <c r="B63" s="94" t="s">
        <v>281</v>
      </c>
      <c r="C63" s="95">
        <v>2256.3000000000002</v>
      </c>
      <c r="D63" s="82"/>
      <c r="E63" s="82"/>
      <c r="F63" s="82">
        <v>0</v>
      </c>
      <c r="G63" s="85">
        <v>0</v>
      </c>
    </row>
    <row r="64" spans="1:12" x14ac:dyDescent="0.3">
      <c r="A64" s="94">
        <v>4</v>
      </c>
      <c r="B64" s="94" t="s">
        <v>238</v>
      </c>
      <c r="C64" s="95">
        <v>2256.4</v>
      </c>
      <c r="D64" s="82"/>
      <c r="E64" s="82"/>
      <c r="F64" s="82">
        <v>0</v>
      </c>
      <c r="G64" s="85">
        <v>0</v>
      </c>
    </row>
    <row r="65" spans="1:7" x14ac:dyDescent="0.3">
      <c r="A65" s="94">
        <v>5</v>
      </c>
      <c r="B65" s="94" t="s">
        <v>239</v>
      </c>
      <c r="C65" s="95">
        <v>2256.5</v>
      </c>
      <c r="D65" s="82"/>
      <c r="E65" s="82"/>
      <c r="F65" s="82">
        <v>758760150</v>
      </c>
      <c r="G65" s="85">
        <v>9.5525748147574831E-3</v>
      </c>
    </row>
    <row r="66" spans="1:7" x14ac:dyDescent="0.3">
      <c r="A66" s="94">
        <v>6</v>
      </c>
      <c r="B66" s="94" t="s">
        <v>282</v>
      </c>
      <c r="C66" s="95">
        <v>2256.6</v>
      </c>
      <c r="D66" s="82"/>
      <c r="E66" s="82"/>
      <c r="F66" s="82">
        <v>0</v>
      </c>
      <c r="G66" s="85">
        <v>0</v>
      </c>
    </row>
    <row r="67" spans="1:7" x14ac:dyDescent="0.3">
      <c r="A67" s="94">
        <v>7</v>
      </c>
      <c r="B67" s="94" t="s">
        <v>283</v>
      </c>
      <c r="C67" s="95">
        <v>2256.6999999999998</v>
      </c>
      <c r="D67" s="86"/>
      <c r="E67" s="86"/>
      <c r="F67" s="82">
        <v>0</v>
      </c>
      <c r="G67" s="85">
        <v>0</v>
      </c>
    </row>
    <row r="68" spans="1:7" x14ac:dyDescent="0.3">
      <c r="A68" s="94">
        <v>8</v>
      </c>
      <c r="B68" s="94" t="s">
        <v>284</v>
      </c>
      <c r="C68" s="95">
        <v>2256.8000000000002</v>
      </c>
      <c r="D68" s="86"/>
      <c r="E68" s="86"/>
      <c r="F68" s="82">
        <v>0</v>
      </c>
      <c r="G68" s="85">
        <v>0</v>
      </c>
    </row>
    <row r="69" spans="1:7" x14ac:dyDescent="0.3">
      <c r="A69" s="94"/>
      <c r="B69" s="94" t="s">
        <v>52</v>
      </c>
      <c r="C69" s="95">
        <v>2257</v>
      </c>
      <c r="D69" s="82"/>
      <c r="E69" s="82"/>
      <c r="F69" s="87">
        <v>777552150</v>
      </c>
      <c r="G69" s="85">
        <v>9.7891607581796873E-3</v>
      </c>
    </row>
    <row r="70" spans="1:7" x14ac:dyDescent="0.3">
      <c r="A70" s="97" t="s">
        <v>130</v>
      </c>
      <c r="B70" s="97" t="s">
        <v>3</v>
      </c>
      <c r="C70" s="96">
        <v>2258</v>
      </c>
      <c r="D70" s="87"/>
      <c r="E70" s="87"/>
      <c r="F70" s="82"/>
      <c r="G70" s="85"/>
    </row>
    <row r="71" spans="1:7" x14ac:dyDescent="0.3">
      <c r="A71" s="97"/>
      <c r="B71" s="94" t="s">
        <v>58</v>
      </c>
      <c r="C71" s="95">
        <v>2259</v>
      </c>
      <c r="D71" s="82"/>
      <c r="E71" s="82"/>
      <c r="F71" s="82">
        <v>5590151033</v>
      </c>
      <c r="G71" s="85">
        <v>7.0378414006753431E-2</v>
      </c>
    </row>
    <row r="72" spans="1:7" x14ac:dyDescent="0.3">
      <c r="A72" s="95"/>
      <c r="B72" s="95" t="s">
        <v>59</v>
      </c>
      <c r="C72" s="95">
        <v>2260</v>
      </c>
      <c r="D72" s="82"/>
      <c r="E72" s="82"/>
      <c r="F72" s="82">
        <v>0</v>
      </c>
      <c r="G72" s="85">
        <v>0</v>
      </c>
    </row>
    <row r="73" spans="1:7" x14ac:dyDescent="0.3">
      <c r="A73" s="95"/>
      <c r="B73" s="95" t="s">
        <v>60</v>
      </c>
      <c r="C73" s="95">
        <v>2261</v>
      </c>
      <c r="D73" s="82"/>
      <c r="E73" s="82"/>
      <c r="F73" s="82">
        <v>0</v>
      </c>
      <c r="G73" s="85">
        <v>0</v>
      </c>
    </row>
    <row r="74" spans="1:7" x14ac:dyDescent="0.3">
      <c r="A74" s="95"/>
      <c r="B74" s="95" t="s">
        <v>52</v>
      </c>
      <c r="C74" s="95">
        <v>2262</v>
      </c>
      <c r="D74" s="82"/>
      <c r="E74" s="82"/>
      <c r="F74" s="82">
        <v>5590151033</v>
      </c>
      <c r="G74" s="85">
        <v>7.0378414006753431E-2</v>
      </c>
    </row>
    <row r="75" spans="1:7" x14ac:dyDescent="0.3">
      <c r="A75" s="96" t="s">
        <v>131</v>
      </c>
      <c r="B75" s="96" t="s">
        <v>132</v>
      </c>
      <c r="C75" s="96">
        <v>2263</v>
      </c>
      <c r="D75" s="79"/>
      <c r="E75" s="79"/>
      <c r="F75" s="79">
        <v>79429909183</v>
      </c>
      <c r="G75" s="85">
        <v>1</v>
      </c>
    </row>
    <row r="76" spans="1:7" x14ac:dyDescent="0.3">
      <c r="A76" s="95"/>
      <c r="B76" s="95"/>
      <c r="C76" s="95"/>
      <c r="D76" s="82"/>
      <c r="E76" s="82"/>
      <c r="F76" s="82"/>
      <c r="G76" s="85"/>
    </row>
    <row r="77" spans="1:7" x14ac:dyDescent="0.3">
      <c r="A77" s="96"/>
      <c r="B77" s="96"/>
      <c r="C77" s="96"/>
      <c r="D77" s="79"/>
      <c r="E77" s="79"/>
      <c r="F77" s="79"/>
      <c r="G77" s="85"/>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29"/>
  <sheetViews>
    <sheetView zoomScaleNormal="100" workbookViewId="0">
      <selection activeCell="G9" sqref="G9"/>
    </sheetView>
  </sheetViews>
  <sheetFormatPr defaultRowHeight="14.4" x14ac:dyDescent="0.3"/>
  <cols>
    <col min="1" max="1" width="9.109375" style="104"/>
    <col min="2" max="2" width="37.109375" style="104" customWidth="1"/>
    <col min="3" max="3" width="9.109375" style="104"/>
    <col min="4" max="4" width="16.88671875" style="105" customWidth="1"/>
    <col min="5" max="5" width="16.88671875" style="106" customWidth="1"/>
    <col min="6" max="6" width="12.44140625" customWidth="1"/>
    <col min="7" max="7" width="15.44140625" customWidth="1"/>
    <col min="8" max="8" width="19.44140625" customWidth="1"/>
    <col min="9" max="9" width="15.109375" customWidth="1"/>
    <col min="10" max="10" width="14.33203125" style="41" customWidth="1"/>
    <col min="11" max="11" width="19.109375" customWidth="1"/>
    <col min="12" max="12" width="18.88671875" customWidth="1"/>
    <col min="13" max="13" width="20.109375" customWidth="1"/>
    <col min="15" max="15" width="15.33203125" bestFit="1" customWidth="1"/>
  </cols>
  <sheetData>
    <row r="1" spans="1:14" x14ac:dyDescent="0.3">
      <c r="A1" s="110" t="s">
        <v>50</v>
      </c>
      <c r="B1" s="111" t="s">
        <v>99</v>
      </c>
      <c r="C1" s="112" t="s">
        <v>117</v>
      </c>
      <c r="D1" s="113" t="s">
        <v>118</v>
      </c>
      <c r="E1" s="114" t="s">
        <v>100</v>
      </c>
      <c r="N1" s="38"/>
    </row>
    <row r="2" spans="1:14" x14ac:dyDescent="0.3">
      <c r="A2" s="98" t="s">
        <v>124</v>
      </c>
      <c r="B2" s="4" t="s">
        <v>61</v>
      </c>
      <c r="C2" s="1" t="s">
        <v>62</v>
      </c>
      <c r="D2" s="115"/>
      <c r="E2" s="117"/>
      <c r="N2" s="48"/>
    </row>
    <row r="3" spans="1:14" ht="20.399999999999999" x14ac:dyDescent="0.3">
      <c r="A3" s="98">
        <v>1</v>
      </c>
      <c r="B3" s="4" t="s">
        <v>63</v>
      </c>
      <c r="C3" s="1" t="s">
        <v>64</v>
      </c>
      <c r="D3" s="99">
        <v>1.4974284380601383E-2</v>
      </c>
      <c r="E3" s="36">
        <v>1.446295150950315E-2</v>
      </c>
    </row>
    <row r="4" spans="1:14" ht="20.399999999999999" x14ac:dyDescent="0.3">
      <c r="A4" s="98">
        <v>2</v>
      </c>
      <c r="B4" s="4" t="s">
        <v>65</v>
      </c>
      <c r="C4" s="1" t="s">
        <v>66</v>
      </c>
      <c r="D4" s="99">
        <v>4.9982558716347419E-3</v>
      </c>
      <c r="E4" s="36">
        <v>5.3974536821326871E-3</v>
      </c>
    </row>
    <row r="5" spans="1:14" ht="40.799999999999997" x14ac:dyDescent="0.3">
      <c r="A5" s="98">
        <v>3</v>
      </c>
      <c r="B5" s="4" t="s">
        <v>207</v>
      </c>
      <c r="C5" s="1" t="s">
        <v>208</v>
      </c>
      <c r="D5" s="99">
        <v>4.7295890087454195E-3</v>
      </c>
      <c r="E5" s="36">
        <v>6.464693529777076E-3</v>
      </c>
    </row>
    <row r="6" spans="1:14" ht="20.399999999999999" x14ac:dyDescent="0.3">
      <c r="A6" s="98">
        <v>4</v>
      </c>
      <c r="B6" s="4" t="s">
        <v>67</v>
      </c>
      <c r="C6" s="1" t="s">
        <v>68</v>
      </c>
      <c r="D6" s="99">
        <v>0</v>
      </c>
      <c r="E6" s="36">
        <v>0</v>
      </c>
    </row>
    <row r="7" spans="1:14" ht="30.6" x14ac:dyDescent="0.3">
      <c r="A7" s="98">
        <v>5</v>
      </c>
      <c r="B7" s="4" t="s">
        <v>69</v>
      </c>
      <c r="C7" s="1" t="s">
        <v>70</v>
      </c>
      <c r="D7" s="99">
        <v>2.2364647881028847E-3</v>
      </c>
      <c r="E7" s="36">
        <v>1.7256214299760833E-3</v>
      </c>
    </row>
    <row r="8" spans="1:14" ht="20.399999999999999" x14ac:dyDescent="0.3">
      <c r="A8" s="98">
        <v>6</v>
      </c>
      <c r="B8" s="4" t="s">
        <v>71</v>
      </c>
      <c r="C8" s="1" t="s">
        <v>72</v>
      </c>
      <c r="D8" s="99">
        <v>3.1063905678841878E-2</v>
      </c>
      <c r="E8" s="36">
        <v>3.6402005862983068E-2</v>
      </c>
    </row>
    <row r="9" spans="1:14" ht="30.6" x14ac:dyDescent="0.3">
      <c r="A9" s="98">
        <v>7</v>
      </c>
      <c r="B9" s="4" t="s">
        <v>214</v>
      </c>
      <c r="C9" s="1" t="s">
        <v>73</v>
      </c>
      <c r="D9" s="99">
        <v>1.3742290751007471</v>
      </c>
      <c r="E9" s="36">
        <v>2.7837617382872168</v>
      </c>
    </row>
    <row r="10" spans="1:14" x14ac:dyDescent="0.3">
      <c r="A10" s="98" t="s">
        <v>148</v>
      </c>
      <c r="B10" s="4" t="s">
        <v>74</v>
      </c>
      <c r="C10" s="1" t="s">
        <v>75</v>
      </c>
      <c r="D10" s="42"/>
      <c r="E10" s="36"/>
    </row>
    <row r="11" spans="1:14" x14ac:dyDescent="0.3">
      <c r="A11" s="100">
        <v>1</v>
      </c>
      <c r="B11" s="4" t="s">
        <v>76</v>
      </c>
      <c r="C11" s="1" t="s">
        <v>77</v>
      </c>
      <c r="D11" s="42"/>
      <c r="E11" s="36"/>
    </row>
    <row r="12" spans="1:14" x14ac:dyDescent="0.3">
      <c r="A12" s="101"/>
      <c r="B12" s="4" t="s">
        <v>78</v>
      </c>
      <c r="C12" s="1" t="s">
        <v>79</v>
      </c>
      <c r="D12" s="140">
        <v>76677020100</v>
      </c>
      <c r="E12" s="102">
        <v>0</v>
      </c>
    </row>
    <row r="13" spans="1:14" x14ac:dyDescent="0.3">
      <c r="A13" s="103"/>
      <c r="B13" s="4" t="s">
        <v>80</v>
      </c>
      <c r="C13" s="1" t="s">
        <v>81</v>
      </c>
      <c r="D13" s="140">
        <v>7667702.0099999998</v>
      </c>
      <c r="E13" s="138">
        <v>0</v>
      </c>
    </row>
    <row r="14" spans="1:14" x14ac:dyDescent="0.3">
      <c r="A14" s="100">
        <v>2</v>
      </c>
      <c r="B14" s="4" t="s">
        <v>82</v>
      </c>
      <c r="C14" s="1" t="s">
        <v>83</v>
      </c>
      <c r="D14" s="140"/>
      <c r="E14" s="102"/>
    </row>
    <row r="15" spans="1:14" x14ac:dyDescent="0.3">
      <c r="A15" s="101"/>
      <c r="B15" s="4" t="s">
        <v>84</v>
      </c>
      <c r="C15" s="1" t="s">
        <v>85</v>
      </c>
      <c r="D15" s="140">
        <v>113606.41</v>
      </c>
      <c r="E15" s="141">
        <v>7667702.0099999998</v>
      </c>
    </row>
    <row r="16" spans="1:14" x14ac:dyDescent="0.3">
      <c r="A16" s="101"/>
      <c r="B16" s="4" t="s">
        <v>86</v>
      </c>
      <c r="C16" s="1" t="s">
        <v>87</v>
      </c>
      <c r="D16" s="140">
        <v>1136064100</v>
      </c>
      <c r="E16" s="141">
        <v>76677020100</v>
      </c>
    </row>
    <row r="17" spans="1:5" x14ac:dyDescent="0.3">
      <c r="A17" s="101"/>
      <c r="B17" s="4" t="s">
        <v>191</v>
      </c>
      <c r="C17" s="1" t="s">
        <v>200</v>
      </c>
      <c r="D17" s="140">
        <v>-94834.46</v>
      </c>
      <c r="E17" s="141">
        <v>0</v>
      </c>
    </row>
    <row r="18" spans="1:5" ht="20.399999999999999" x14ac:dyDescent="0.3">
      <c r="A18" s="103"/>
      <c r="B18" s="4" t="s">
        <v>192</v>
      </c>
      <c r="C18" s="1" t="s">
        <v>201</v>
      </c>
      <c r="D18" s="140">
        <v>-948344600</v>
      </c>
      <c r="E18" s="141">
        <v>0</v>
      </c>
    </row>
    <row r="19" spans="1:5" x14ac:dyDescent="0.3">
      <c r="A19" s="100">
        <v>3</v>
      </c>
      <c r="B19" s="4" t="s">
        <v>88</v>
      </c>
      <c r="C19" s="1" t="s">
        <v>89</v>
      </c>
      <c r="D19" s="140"/>
      <c r="E19" s="102"/>
    </row>
    <row r="20" spans="1:5" x14ac:dyDescent="0.3">
      <c r="A20" s="101"/>
      <c r="B20" s="4" t="s">
        <v>193</v>
      </c>
      <c r="C20" s="1" t="s">
        <v>90</v>
      </c>
      <c r="D20" s="140">
        <v>76864739600</v>
      </c>
      <c r="E20" s="141">
        <v>76677020100</v>
      </c>
    </row>
    <row r="21" spans="1:5" x14ac:dyDescent="0.3">
      <c r="A21" s="103"/>
      <c r="B21" s="4" t="s">
        <v>194</v>
      </c>
      <c r="C21" s="1" t="s">
        <v>91</v>
      </c>
      <c r="D21" s="140">
        <v>7686473.96</v>
      </c>
      <c r="E21" s="141">
        <v>7667702.0099999998</v>
      </c>
    </row>
    <row r="22" spans="1:5" ht="20.399999999999999" x14ac:dyDescent="0.3">
      <c r="A22" s="98">
        <v>4</v>
      </c>
      <c r="B22" s="4" t="s">
        <v>92</v>
      </c>
      <c r="C22" s="1" t="s">
        <v>93</v>
      </c>
      <c r="D22" s="42">
        <v>0.92200000000000004</v>
      </c>
      <c r="E22" s="42">
        <v>0.92169999999999996</v>
      </c>
    </row>
    <row r="23" spans="1:5" ht="20.399999999999999" x14ac:dyDescent="0.3">
      <c r="A23" s="98">
        <v>5</v>
      </c>
      <c r="B23" s="4" t="s">
        <v>94</v>
      </c>
      <c r="C23" s="1" t="s">
        <v>95</v>
      </c>
      <c r="D23" s="42">
        <v>0.93989999999999996</v>
      </c>
      <c r="E23" s="42">
        <v>0.94240000000000002</v>
      </c>
    </row>
    <row r="24" spans="1:5" ht="20.399999999999999" x14ac:dyDescent="0.3">
      <c r="A24" s="98">
        <v>6</v>
      </c>
      <c r="B24" s="4" t="s">
        <v>96</v>
      </c>
      <c r="C24" s="1" t="s">
        <v>97</v>
      </c>
      <c r="D24" s="42">
        <v>0.91069999999999995</v>
      </c>
      <c r="E24" s="42">
        <v>0.91290000000000004</v>
      </c>
    </row>
    <row r="25" spans="1:5" ht="20.399999999999999" x14ac:dyDescent="0.3">
      <c r="A25" s="98">
        <v>7</v>
      </c>
      <c r="B25" s="4" t="s">
        <v>195</v>
      </c>
      <c r="C25" s="1" t="s">
        <v>206</v>
      </c>
      <c r="D25" s="43">
        <v>251</v>
      </c>
      <c r="E25" s="102">
        <v>247</v>
      </c>
    </row>
    <row r="26" spans="1:5" x14ac:dyDescent="0.3">
      <c r="A26" s="98">
        <v>8</v>
      </c>
      <c r="B26" s="4" t="s">
        <v>196</v>
      </c>
      <c r="C26" s="1" t="s">
        <v>98</v>
      </c>
      <c r="D26" s="140">
        <v>10280.200000000001</v>
      </c>
      <c r="E26" s="141">
        <v>10546.99</v>
      </c>
    </row>
    <row r="28" spans="1:5" x14ac:dyDescent="0.3">
      <c r="A28" s="107" t="s">
        <v>285</v>
      </c>
      <c r="B28" s="108"/>
      <c r="C28" s="108"/>
      <c r="D28" s="109"/>
      <c r="E28" s="109"/>
    </row>
    <row r="29" spans="1:5" x14ac:dyDescent="0.3">
      <c r="A29" s="108"/>
      <c r="B29" s="108"/>
      <c r="C29" s="108"/>
      <c r="D29" s="109"/>
      <c r="E29" s="109"/>
    </row>
  </sheetData>
  <pageMargins left="0.7" right="0.7" top="0.75" bottom="0.75" header="0.3" footer="0.3"/>
  <pageSetup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
  <sheetViews>
    <sheetView workbookViewId="0">
      <selection activeCell="C27" sqref="C27"/>
    </sheetView>
  </sheetViews>
  <sheetFormatPr defaultRowHeight="14.4" x14ac:dyDescent="0.3"/>
  <cols>
    <col min="2" max="2" width="37.5546875" customWidth="1"/>
    <col min="3" max="3" width="55.6640625" customWidth="1"/>
  </cols>
  <sheetData>
    <row r="1" spans="1:3" x14ac:dyDescent="0.3">
      <c r="A1" s="24" t="s">
        <v>50</v>
      </c>
      <c r="B1" s="25" t="s">
        <v>211</v>
      </c>
      <c r="C1" s="26" t="s">
        <v>102</v>
      </c>
    </row>
    <row r="2" spans="1:3" x14ac:dyDescent="0.3">
      <c r="A2" s="3">
        <v>1</v>
      </c>
      <c r="B2" s="2"/>
      <c r="C2" s="2"/>
    </row>
    <row r="3" spans="1:3" x14ac:dyDescent="0.3">
      <c r="A3" s="3"/>
      <c r="B3" s="27"/>
      <c r="C3" s="23"/>
    </row>
    <row r="4" spans="1:3" x14ac:dyDescent="0.3">
      <c r="A4" s="3"/>
      <c r="B4" s="27"/>
      <c r="C4" s="23"/>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e18f097b138f4f1ca0ab9da2a8716718.psdsxs" Id="Rd0f1504e8cb34a87" /><Relationship Type="http://schemas.openxmlformats.org/package/2006/relationships/digital-signature/signature" Target="/package/services/digital-signature/xml-signature/0f8d0a3de09f452398d13c80cd209fc8.psdsxs" Id="R9db000637df94c52"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wZGN5XRSvZeL1wvtkZy4Gy2NHX8=</DigestValue>
    </Reference>
    <Reference Type="http://www.w3.org/2000/09/xmldsig#Object" URI="#idOfficeObject">
      <DigestMethod Algorithm="http://www.w3.org/2000/09/xmldsig#sha1"/>
      <DigestValue>CAyaDOSAYH8SLPGA+EM3iIIElDA=</DigestValue>
    </Reference>
    <Reference Type="http://uri.etsi.org/01903#SignedProperties" URI="#idSignedProperties">
      <Transforms>
        <Transform Algorithm="http://www.w3.org/TR/2001/REC-xml-c14n-20010315"/>
      </Transforms>
      <DigestMethod Algorithm="http://www.w3.org/2000/09/xmldsig#sha1"/>
      <DigestValue>VLD6ubrD5OeqYxIrR+SX9uIslnQ=</DigestValue>
    </Reference>
  </SignedInfo>
  <SignatureValue>AvKrsQ7T5dwfOyoXJ1zxeXkdOqgtlg84HDSXLcPHk1xnwY5CrGA6MK388nWdg9jIPm+3hjS5QkDu
x9ikkvJKjO/HGDrOAzGSSaAXSM1bTB4YDrk+lh86m4ZPVCVxhjB4m85bijSt/zhHhAxGH6xd5yGl
AY3pq4Rsg1ZchwIV7ag=</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iqJdNFTsdPQ9diM6Y5UMdqJaMfE=</DigestValue>
      </Reference>
      <Reference URI="/xl/printerSettings/printerSettings2.bin?ContentType=application/vnd.openxmlformats-officedocument.spreadsheetml.printerSettings">
        <DigestMethod Algorithm="http://www.w3.org/2000/09/xmldsig#sha1"/>
        <DigestValue>XbXgnq6f7MF4Lte+uwu0PojJyN0=</DigestValue>
      </Reference>
      <Reference URI="/xl/printerSettings/printerSettings3.bin?ContentType=application/vnd.openxmlformats-officedocument.spreadsheetml.printerSettings">
        <DigestMethod Algorithm="http://www.w3.org/2000/09/xmldsig#sha1"/>
        <DigestValue>XbXgnq6f7MF4Lte+uwu0PojJyN0=</DigestValue>
      </Reference>
      <Reference URI="/xl/printerSettings/printerSettings4.bin?ContentType=application/vnd.openxmlformats-officedocument.spreadsheetml.printerSettings">
        <DigestMethod Algorithm="http://www.w3.org/2000/09/xmldsig#sha1"/>
        <DigestValue>XbXgnq6f7MF4Lte+uwu0PojJyN0=</DigestValue>
      </Reference>
      <Reference URI="/xl/printerSettings/printerSettings5.bin?ContentType=application/vnd.openxmlformats-officedocument.spreadsheetml.printerSettings">
        <DigestMethod Algorithm="http://www.w3.org/2000/09/xmldsig#sha1"/>
        <DigestValue>iqJdNFTsdPQ9diM6Y5UMdqJaMfE=</DigestValue>
      </Reference>
      <Reference URI="/xl/printerSettings/printerSettings6.bin?ContentType=application/vnd.openxmlformats-officedocument.spreadsheetml.printerSettings">
        <DigestMethod Algorithm="http://www.w3.org/2000/09/xmldsig#sha1"/>
        <DigestValue>0A96f2Lnlzbk/8bL4lDrH4nRe5U=</DigestValue>
      </Reference>
      <Reference URI="/xl/sharedStrings.xml?ContentType=application/vnd.openxmlformats-officedocument.spreadsheetml.sharedStrings+xml">
        <DigestMethod Algorithm="http://www.w3.org/2000/09/xmldsig#sha1"/>
        <DigestValue>FU0Vmn5f+uhxa6aFxG2SinhzTl4=</DigestValue>
      </Reference>
      <Reference URI="/xl/styles.xml?ContentType=application/vnd.openxmlformats-officedocument.spreadsheetml.styles+xml">
        <DigestMethod Algorithm="http://www.w3.org/2000/09/xmldsig#sha1"/>
        <DigestValue>mCgQlCnpqeoB+lcPZmNA/GkPlYA=</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Ltz270PV2aveX4IuMLmG7hAqB5k=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zEKnUttY4nax+aGmjWEpqR+Fy4k=</DigestValue>
      </Reference>
      <Reference URI="/xl/worksheets/sheet2.xml?ContentType=application/vnd.openxmlformats-officedocument.spreadsheetml.worksheet+xml">
        <DigestMethod Algorithm="http://www.w3.org/2000/09/xmldsig#sha1"/>
        <DigestValue>qA3UcgSmZeAnhN8KUquYd/zkyII=</DigestValue>
      </Reference>
      <Reference URI="/xl/worksheets/sheet3.xml?ContentType=application/vnd.openxmlformats-officedocument.spreadsheetml.worksheet+xml">
        <DigestMethod Algorithm="http://www.w3.org/2000/09/xmldsig#sha1"/>
        <DigestValue>jWDEjuGSW41pHph1iPXHEGD47KU=</DigestValue>
      </Reference>
      <Reference URI="/xl/worksheets/sheet4.xml?ContentType=application/vnd.openxmlformats-officedocument.spreadsheetml.worksheet+xml">
        <DigestMethod Algorithm="http://www.w3.org/2000/09/xmldsig#sha1"/>
        <DigestValue>JKknRsOaPNsmsIRa4j6rn6HIGvs=</DigestValue>
      </Reference>
      <Reference URI="/xl/worksheets/sheet5.xml?ContentType=application/vnd.openxmlformats-officedocument.spreadsheetml.worksheet+xml">
        <DigestMethod Algorithm="http://www.w3.org/2000/09/xmldsig#sha1"/>
        <DigestValue>RrWSt3VNBePyLyclp0Gy1v3ZgUA=</DigestValue>
      </Reference>
      <Reference URI="/xl/worksheets/sheet6.xml?ContentType=application/vnd.openxmlformats-officedocument.spreadsheetml.worksheet+xml">
        <DigestMethod Algorithm="http://www.w3.org/2000/09/xmldsig#sha1"/>
        <DigestValue>5i8AMIxLxqeRWyNlfaKYuDnPue8=</DigestValue>
      </Reference>
    </Manifest>
    <SignatureProperties>
      <SignatureProperty Id="idSignatureTime" Target="#idPackageSignature">
        <mdssi:SignatureTime xmlns:mdssi="http://schemas.openxmlformats.org/package/2006/digital-signature">
          <mdssi:Format>YYYY-MM-DDThh:mm:ssTZD</mdssi:Format>
          <mdssi:Value>2019-07-15T09:24:37Z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2019-07-15T09:24:37Z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thaonguyen@hsbc.com.vn</cp:lastModifiedBy>
  <dcterms:created xsi:type="dcterms:W3CDTF">2013-07-15T10:49:12Z</dcterms:created>
  <dcterms:modified xsi:type="dcterms:W3CDTF">2019-07-15T09:17:32Z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